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YXLiu/Desktop/"/>
    </mc:Choice>
  </mc:AlternateContent>
  <bookViews>
    <workbookView xWindow="640" yWindow="1140" windowWidth="24960" windowHeight="13840" tabRatio="500"/>
  </bookViews>
  <sheets>
    <sheet name="合格学员名单" sheetId="1" r:id="rId1"/>
    <sheet name="不合格学员名单" sheetId="2" r:id="rId2"/>
  </sheets>
  <definedNames>
    <definedName name="_xlnm._FilterDatabase" localSheetId="0" hidden="1">合格学员名单!$A$1:$K$163</definedName>
    <definedName name="_xlnm.Print_Titles" localSheetId="1">不合格学员名单!$1:$1</definedName>
    <definedName name="_xlnm.Print_Titles" localSheetId="0">合格学员名单!$1:$2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7" i="1" l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99" i="1"/>
  <c r="J100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5" i="1"/>
  <c r="J26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<sst xmlns="http://schemas.openxmlformats.org/spreadsheetml/2006/main" count="195" uniqueCount="181">
  <si>
    <t>姓名</t>
    <rPh sb="0" eb="1">
      <t>xing ming</t>
    </rPh>
    <phoneticPr fontId="2" type="noConversion"/>
  </si>
  <si>
    <t>分组</t>
    <rPh sb="0" eb="1">
      <t>fen zu</t>
    </rPh>
    <phoneticPr fontId="2" type="noConversion"/>
  </si>
  <si>
    <t>学号</t>
    <rPh sb="0" eb="1">
      <t>xue hao</t>
    </rPh>
    <phoneticPr fontId="2" type="noConversion"/>
  </si>
  <si>
    <t>总成绩</t>
    <rPh sb="0" eb="1">
      <t>zong cheng ji</t>
    </rPh>
    <phoneticPr fontId="2" type="noConversion"/>
  </si>
  <si>
    <t>课堂式</t>
    <rPh sb="0" eb="1">
      <t>ke tang shi</t>
    </rPh>
    <phoneticPr fontId="2" type="noConversion"/>
  </si>
  <si>
    <t>阅读式</t>
    <rPh sb="0" eb="1">
      <t>yue du</t>
    </rPh>
    <phoneticPr fontId="2" type="noConversion"/>
  </si>
  <si>
    <t>讨论式</t>
    <rPh sb="0" eb="1">
      <t>tao lun shi</t>
    </rPh>
    <phoneticPr fontId="2" type="noConversion"/>
  </si>
  <si>
    <t>实践式</t>
    <phoneticPr fontId="2" type="noConversion"/>
  </si>
  <si>
    <t>调研式</t>
    <rPh sb="0" eb="1">
      <t>diao yan shi</t>
    </rPh>
    <phoneticPr fontId="2" type="noConversion"/>
  </si>
  <si>
    <t>梁泽铭</t>
  </si>
  <si>
    <t>任飞</t>
  </si>
  <si>
    <t>白哲</t>
  </si>
  <si>
    <t>王哲</t>
  </si>
  <si>
    <t>史雅欣</t>
  </si>
  <si>
    <t>刘一麟</t>
  </si>
  <si>
    <t>邵胜贤</t>
  </si>
  <si>
    <t>李佳珍</t>
  </si>
  <si>
    <t>刘禹彤</t>
  </si>
  <si>
    <t>刘渊</t>
  </si>
  <si>
    <t>陈立宇馨</t>
  </si>
  <si>
    <t>刘文清</t>
  </si>
  <si>
    <t>陈海涛</t>
  </si>
  <si>
    <t>李亚婷</t>
  </si>
  <si>
    <t>李婷婷</t>
  </si>
  <si>
    <t>邱瑞</t>
  </si>
  <si>
    <t>刘洋</t>
  </si>
  <si>
    <t>李志康</t>
  </si>
  <si>
    <t>谷凤娟</t>
  </si>
  <si>
    <t>程福强</t>
  </si>
  <si>
    <t>李向阳</t>
  </si>
  <si>
    <t>王伟</t>
  </si>
  <si>
    <t>刘粤龙</t>
  </si>
  <si>
    <t>杨卓</t>
  </si>
  <si>
    <t>秦金梅</t>
  </si>
  <si>
    <t>谢克兢</t>
  </si>
  <si>
    <t>齐书华</t>
  </si>
  <si>
    <t>姚泽诚</t>
  </si>
  <si>
    <t>李祖舰</t>
  </si>
  <si>
    <t>李娟廷</t>
  </si>
  <si>
    <t>李成球</t>
  </si>
  <si>
    <t>石泉</t>
  </si>
  <si>
    <t>沈秋妙</t>
  </si>
  <si>
    <t>张立红</t>
  </si>
  <si>
    <t>宋攀奇</t>
  </si>
  <si>
    <t>袁乐霞</t>
  </si>
  <si>
    <t>张文鑫</t>
  </si>
  <si>
    <t>朱欢欢</t>
  </si>
  <si>
    <t>王莹莹</t>
  </si>
  <si>
    <t>谭君蕊</t>
  </si>
  <si>
    <t>李莎妮</t>
  </si>
  <si>
    <t>赵于嘉</t>
  </si>
  <si>
    <t>曾圆圆</t>
  </si>
  <si>
    <t>蔡翼</t>
  </si>
  <si>
    <t>张琪</t>
  </si>
  <si>
    <t>王娟</t>
  </si>
  <si>
    <t>侯天舒</t>
  </si>
  <si>
    <t>蔡娅</t>
  </si>
  <si>
    <t>洪珊珊</t>
  </si>
  <si>
    <t>王思童</t>
  </si>
  <si>
    <t>赵丹</t>
  </si>
  <si>
    <t>蒋其旺</t>
  </si>
  <si>
    <t>高昆</t>
  </si>
  <si>
    <t>陈立伟</t>
  </si>
  <si>
    <t>麻婷婷</t>
  </si>
  <si>
    <t>韩颖</t>
  </si>
  <si>
    <t>刘岩</t>
  </si>
  <si>
    <t>吕安琪</t>
  </si>
  <si>
    <t>张加亦</t>
  </si>
  <si>
    <t>张茜颖</t>
  </si>
  <si>
    <t>余凡尘</t>
  </si>
  <si>
    <t>伍登旭</t>
  </si>
  <si>
    <t>苏莉玲</t>
  </si>
  <si>
    <t>祖昊天</t>
  </si>
  <si>
    <t>黄啸嵩</t>
  </si>
  <si>
    <t>李文博</t>
  </si>
  <si>
    <t>韩俊逸</t>
  </si>
  <si>
    <t>刘飞冉</t>
  </si>
  <si>
    <t>于渊</t>
  </si>
  <si>
    <t xml:space="preserve"> 韩爱英 </t>
  </si>
  <si>
    <t>安妙妙</t>
  </si>
  <si>
    <t>李正</t>
  </si>
  <si>
    <t>郝琳琳</t>
  </si>
  <si>
    <t>荆晓婷</t>
  </si>
  <si>
    <t>刘豪</t>
  </si>
  <si>
    <t>闫春霞</t>
  </si>
  <si>
    <t>罗渊</t>
  </si>
  <si>
    <t>梅浩楠</t>
  </si>
  <si>
    <t>字乔瑜</t>
  </si>
  <si>
    <t>张磊汀</t>
  </si>
  <si>
    <t>黄可晟</t>
  </si>
  <si>
    <t>黄红飞</t>
  </si>
  <si>
    <t>金璐</t>
  </si>
  <si>
    <t>马腾跃</t>
  </si>
  <si>
    <t>刘明樵</t>
  </si>
  <si>
    <t>秦亚</t>
  </si>
  <si>
    <t>张晋维</t>
  </si>
  <si>
    <t>赵真慧</t>
  </si>
  <si>
    <t>袁茜</t>
  </si>
  <si>
    <t>杨灿</t>
  </si>
  <si>
    <t>史田田</t>
  </si>
  <si>
    <t>乔丽</t>
  </si>
  <si>
    <t>胡涵</t>
  </si>
  <si>
    <t>王志</t>
  </si>
  <si>
    <t>韩子阳</t>
  </si>
  <si>
    <t>李定奇</t>
  </si>
  <si>
    <t>周名</t>
  </si>
  <si>
    <t>严博琛</t>
  </si>
  <si>
    <t>胡佳旺</t>
  </si>
  <si>
    <t>任帆涛</t>
  </si>
  <si>
    <t>罗聪聪</t>
  </si>
  <si>
    <t>曾思懿</t>
  </si>
  <si>
    <t>郭莎莎</t>
  </si>
  <si>
    <t>高婷</t>
  </si>
  <si>
    <t>许迎春</t>
  </si>
  <si>
    <t>李德华</t>
  </si>
  <si>
    <t>孙传新</t>
  </si>
  <si>
    <t>贾宇</t>
  </si>
  <si>
    <t>李中泽</t>
  </si>
  <si>
    <t>柴广政</t>
  </si>
  <si>
    <t>冯五一</t>
  </si>
  <si>
    <t>韩路明</t>
  </si>
  <si>
    <t>梁桂硕</t>
  </si>
  <si>
    <t>许航宇</t>
  </si>
  <si>
    <t>李瀚楼</t>
  </si>
  <si>
    <t>肖武扬</t>
    <rPh sb="2" eb="3">
      <t>yang</t>
    </rPh>
    <phoneticPr fontId="1" type="noConversion"/>
  </si>
  <si>
    <t>郝玮</t>
  </si>
  <si>
    <t>魏书妍</t>
  </si>
  <si>
    <t>黄鹏飞</t>
  </si>
  <si>
    <t>李特</t>
  </si>
  <si>
    <t>杨宁</t>
  </si>
  <si>
    <t>张庆达</t>
  </si>
  <si>
    <t>董萍萍</t>
  </si>
  <si>
    <t>王红桃</t>
  </si>
  <si>
    <t>张国锋</t>
  </si>
  <si>
    <t>周子煜</t>
  </si>
  <si>
    <t>郑淑一</t>
  </si>
  <si>
    <t>曹月</t>
  </si>
  <si>
    <t>张金羽</t>
  </si>
  <si>
    <t>游镇东</t>
  </si>
  <si>
    <t>崔媛璐</t>
  </si>
  <si>
    <t>闵紫薇</t>
  </si>
  <si>
    <t>郑钰潮</t>
  </si>
  <si>
    <t>郭梅莉</t>
  </si>
  <si>
    <t>孙厚铭</t>
  </si>
  <si>
    <t>胡国飞</t>
  </si>
  <si>
    <t>和永瑞</t>
  </si>
  <si>
    <t>邵长香</t>
  </si>
  <si>
    <t>袁熙</t>
  </si>
  <si>
    <t>崔洁</t>
  </si>
  <si>
    <t>谢亚宸</t>
  </si>
  <si>
    <t>全坤</t>
  </si>
  <si>
    <t>喻鑫</t>
  </si>
  <si>
    <t>张俊杰</t>
  </si>
  <si>
    <t>刘朝阳</t>
  </si>
  <si>
    <t>孟秋宇</t>
  </si>
  <si>
    <t>林若蕴</t>
  </si>
  <si>
    <t>李文之</t>
  </si>
  <si>
    <t>胡秀中</t>
  </si>
  <si>
    <t>钟玉茜</t>
  </si>
  <si>
    <t>佘运琮</t>
  </si>
  <si>
    <t>郭锦越</t>
  </si>
  <si>
    <t>李焕</t>
  </si>
  <si>
    <t>马帅</t>
  </si>
  <si>
    <t>田茂瑞</t>
  </si>
  <si>
    <t>尚腾飞</t>
  </si>
  <si>
    <t>李丽</t>
  </si>
  <si>
    <t>高佳</t>
  </si>
  <si>
    <t>董振兴</t>
  </si>
  <si>
    <t>陈俊邑</t>
  </si>
  <si>
    <t>张瑞彩</t>
  </si>
  <si>
    <t>姓名</t>
    <rPh sb="0" eb="1">
      <t>xing m</t>
    </rPh>
    <phoneticPr fontId="2" type="noConversion"/>
  </si>
  <si>
    <t>分组</t>
    <rPh sb="0" eb="1">
      <t>fen z</t>
    </rPh>
    <phoneticPr fontId="2" type="noConversion"/>
  </si>
  <si>
    <t>学号</t>
    <rPh sb="0" eb="1">
      <t>xue h</t>
    </rPh>
    <phoneticPr fontId="2" type="noConversion"/>
  </si>
  <si>
    <t>不合格原因</t>
    <rPh sb="0" eb="1">
      <t>bu he g</t>
    </rPh>
    <rPh sb="3" eb="4">
      <t>yuan y</t>
    </rPh>
    <phoneticPr fontId="2" type="noConversion"/>
  </si>
  <si>
    <t>并列</t>
    <rPh sb="0" eb="1">
      <t>bing lie</t>
    </rPh>
    <phoneticPr fontId="2" type="noConversion"/>
  </si>
  <si>
    <t>并列</t>
    <rPh sb="0" eb="1">
      <t>bing l</t>
    </rPh>
    <phoneticPr fontId="2" type="noConversion"/>
  </si>
  <si>
    <t>备注</t>
    <rPh sb="0" eb="1">
      <t>bei zhu</t>
    </rPh>
    <phoneticPr fontId="2" type="noConversion"/>
  </si>
  <si>
    <t>终结性考核 (40%)</t>
    <rPh sb="0" eb="1">
      <t>zhong jie xing kao he</t>
    </rPh>
    <phoneticPr fontId="2" type="noConversion"/>
  </si>
  <si>
    <t>形成性考核 (60%)</t>
    <rPh sb="0" eb="1">
      <t>xing cheng xing kao he</t>
    </rPh>
    <phoneticPr fontId="2" type="noConversion"/>
  </si>
  <si>
    <t>终结性考核无故缺考或中途退出党课学习</t>
    <rPh sb="0" eb="1">
      <t>zhong jie xing kao he</t>
    </rPh>
    <rPh sb="5" eb="6">
      <t>wu gu que kao</t>
    </rPh>
    <rPh sb="9" eb="10">
      <t>huo</t>
    </rPh>
    <rPh sb="10" eb="11">
      <t>zhong tu</t>
    </rPh>
    <rPh sb="14" eb="15">
      <t>dang ke</t>
    </rPh>
    <rPh sb="16" eb="17">
      <t>xue xi</t>
    </rPh>
    <phoneticPr fontId="2" type="noConversion"/>
  </si>
  <si>
    <t>位次</t>
    <rPh sb="0" eb="1">
      <t>wei ci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</si>
</sst>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" x14ac:knownFonts="1">
    <font>
      <sz val="12"/>
      <color theme="1"/>
      <name val="DengXian"/>
      <family val="2"/>
      <charset val="134"/>
      <scheme val="minor"/>
    </font>
    <font>
      <b/>
      <sz val="15"/>
      <color theme="3"/>
      <name val="DengXian"/>
      <family val="2"/>
      <charset val="134"/>
      <scheme val="minor"/>
    </font>
    <font>
      <sz val="9"/>
      <name val="DengXian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sqref="A1:A2"/>
    </sheetView>
  </sheetViews>
  <sheetFormatPr baseColWidth="10" defaultRowHeight="16" x14ac:dyDescent="0.2"/>
  <cols>
    <col min="3" max="3" width="15.33203125" customWidth="1"/>
    <col min="9" max="9" width="15.33203125" customWidth="1"/>
  </cols>
  <sheetData>
    <row r="1" spans="1:12" x14ac:dyDescent="0.2">
      <c r="A1" s="6" t="s">
        <v>0</v>
      </c>
      <c r="B1" s="6" t="s">
        <v>1</v>
      </c>
      <c r="C1" s="6" t="s">
        <v>2</v>
      </c>
      <c r="D1" s="6" t="s">
        <v>178</v>
      </c>
      <c r="E1" s="6"/>
      <c r="F1" s="6"/>
      <c r="G1" s="6"/>
      <c r="H1" s="6"/>
      <c r="I1" s="6" t="s">
        <v>177</v>
      </c>
      <c r="J1" s="6" t="s">
        <v>3</v>
      </c>
      <c r="K1" s="6" t="s">
        <v>180</v>
      </c>
      <c r="L1" s="6" t="s">
        <v>176</v>
      </c>
    </row>
    <row r="2" spans="1:12" ht="17" thickBot="1" x14ac:dyDescent="0.25">
      <c r="A2" s="7"/>
      <c r="B2" s="7"/>
      <c r="C2" s="7"/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7"/>
      <c r="J2" s="7"/>
      <c r="K2" s="7"/>
      <c r="L2" s="7"/>
    </row>
    <row r="3" spans="1:12" ht="17" thickTop="1" x14ac:dyDescent="0.2">
      <c r="A3" s="2" t="s">
        <v>150</v>
      </c>
      <c r="B3" s="2">
        <v>8</v>
      </c>
      <c r="C3" s="2">
        <v>2120171273</v>
      </c>
      <c r="D3" s="2">
        <v>13</v>
      </c>
      <c r="E3" s="2">
        <v>9</v>
      </c>
      <c r="F3" s="2">
        <v>9</v>
      </c>
      <c r="G3" s="2">
        <v>9</v>
      </c>
      <c r="H3" s="2">
        <v>13.3</v>
      </c>
      <c r="I3" s="2">
        <v>93</v>
      </c>
      <c r="J3" s="4">
        <f t="shared" ref="J3:J34" si="0">SUM(D3:H3)+0.4*I3+0.0001*I3</f>
        <v>90.509299999999996</v>
      </c>
      <c r="K3" s="2">
        <v>1</v>
      </c>
      <c r="L3" s="2"/>
    </row>
    <row r="4" spans="1:12" x14ac:dyDescent="0.2">
      <c r="A4" s="1" t="s">
        <v>110</v>
      </c>
      <c r="B4" s="1">
        <v>6</v>
      </c>
      <c r="C4" s="1">
        <v>1120171614</v>
      </c>
      <c r="D4" s="1">
        <v>13</v>
      </c>
      <c r="E4" s="1">
        <v>9</v>
      </c>
      <c r="F4" s="1">
        <v>10</v>
      </c>
      <c r="G4" s="1">
        <v>10</v>
      </c>
      <c r="H4" s="1">
        <v>12.7</v>
      </c>
      <c r="I4" s="1">
        <v>81.5</v>
      </c>
      <c r="J4" s="5">
        <f t="shared" si="0"/>
        <v>87.308150000000012</v>
      </c>
      <c r="K4" s="1">
        <v>2</v>
      </c>
      <c r="L4" s="1"/>
    </row>
    <row r="5" spans="1:12" x14ac:dyDescent="0.2">
      <c r="A5" s="1" t="s">
        <v>32</v>
      </c>
      <c r="B5" s="1">
        <v>2</v>
      </c>
      <c r="C5" s="1">
        <v>1120152419</v>
      </c>
      <c r="D5" s="1">
        <v>15</v>
      </c>
      <c r="E5" s="1">
        <v>10</v>
      </c>
      <c r="F5" s="1">
        <v>9</v>
      </c>
      <c r="G5" s="1">
        <v>10</v>
      </c>
      <c r="H5" s="1">
        <v>12.7</v>
      </c>
      <c r="I5" s="1">
        <v>75</v>
      </c>
      <c r="J5" s="5">
        <f t="shared" si="0"/>
        <v>86.707499999999996</v>
      </c>
      <c r="K5" s="1">
        <v>3</v>
      </c>
      <c r="L5" s="1"/>
    </row>
    <row r="6" spans="1:12" x14ac:dyDescent="0.2">
      <c r="A6" s="1" t="s">
        <v>139</v>
      </c>
      <c r="B6" s="1">
        <v>8</v>
      </c>
      <c r="C6" s="1">
        <v>1120172818</v>
      </c>
      <c r="D6" s="1">
        <v>13</v>
      </c>
      <c r="E6" s="1">
        <v>9</v>
      </c>
      <c r="F6" s="1">
        <v>9</v>
      </c>
      <c r="G6" s="1">
        <v>9</v>
      </c>
      <c r="H6" s="1">
        <v>11.3</v>
      </c>
      <c r="I6" s="1">
        <v>88</v>
      </c>
      <c r="J6" s="5">
        <f t="shared" si="0"/>
        <v>86.508799999999994</v>
      </c>
      <c r="K6" s="1">
        <v>4</v>
      </c>
      <c r="L6" s="1"/>
    </row>
    <row r="7" spans="1:12" x14ac:dyDescent="0.2">
      <c r="A7" s="1" t="s">
        <v>155</v>
      </c>
      <c r="B7" s="1">
        <v>9</v>
      </c>
      <c r="C7" s="1">
        <v>1120171607</v>
      </c>
      <c r="D7" s="1">
        <v>13</v>
      </c>
      <c r="E7" s="1">
        <v>10</v>
      </c>
      <c r="F7" s="1">
        <v>10</v>
      </c>
      <c r="G7" s="1">
        <v>10</v>
      </c>
      <c r="H7" s="1">
        <v>12.5</v>
      </c>
      <c r="I7" s="1">
        <v>74</v>
      </c>
      <c r="J7" s="5">
        <f t="shared" si="0"/>
        <v>85.107399999999998</v>
      </c>
      <c r="K7" s="1">
        <v>5</v>
      </c>
      <c r="L7" s="1"/>
    </row>
    <row r="8" spans="1:12" x14ac:dyDescent="0.2">
      <c r="A8" s="1" t="s">
        <v>158</v>
      </c>
      <c r="B8" s="1">
        <v>9</v>
      </c>
      <c r="C8" s="1">
        <v>1120172810</v>
      </c>
      <c r="D8" s="1">
        <v>13</v>
      </c>
      <c r="E8" s="1">
        <v>9</v>
      </c>
      <c r="F8" s="1">
        <v>9</v>
      </c>
      <c r="G8" s="1">
        <v>9</v>
      </c>
      <c r="H8" s="1">
        <v>12.5</v>
      </c>
      <c r="I8" s="1">
        <v>80.5</v>
      </c>
      <c r="J8" s="5">
        <f t="shared" si="0"/>
        <v>84.70805</v>
      </c>
      <c r="K8" s="1">
        <v>6</v>
      </c>
      <c r="L8" s="1"/>
    </row>
    <row r="9" spans="1:12" x14ac:dyDescent="0.2">
      <c r="A9" s="1" t="s">
        <v>142</v>
      </c>
      <c r="B9" s="1">
        <v>8</v>
      </c>
      <c r="C9" s="1">
        <v>1120171248</v>
      </c>
      <c r="D9" s="1">
        <v>13</v>
      </c>
      <c r="E9" s="1">
        <v>8</v>
      </c>
      <c r="F9" s="1">
        <v>8</v>
      </c>
      <c r="G9" s="1">
        <v>9</v>
      </c>
      <c r="H9" s="1">
        <v>11.3</v>
      </c>
      <c r="I9" s="1">
        <v>88</v>
      </c>
      <c r="J9" s="5">
        <f t="shared" si="0"/>
        <v>84.508799999999994</v>
      </c>
      <c r="K9" s="1">
        <v>7</v>
      </c>
      <c r="L9" s="1"/>
    </row>
    <row r="10" spans="1:12" x14ac:dyDescent="0.2">
      <c r="A10" s="1" t="s">
        <v>165</v>
      </c>
      <c r="B10" s="1">
        <v>9</v>
      </c>
      <c r="C10" s="1">
        <v>1120170113</v>
      </c>
      <c r="D10" s="1">
        <v>12</v>
      </c>
      <c r="E10" s="1">
        <v>9</v>
      </c>
      <c r="F10" s="1">
        <v>9</v>
      </c>
      <c r="G10" s="1">
        <v>9</v>
      </c>
      <c r="H10" s="1">
        <v>10.5</v>
      </c>
      <c r="I10" s="1">
        <v>87</v>
      </c>
      <c r="J10" s="5">
        <f t="shared" si="0"/>
        <v>84.308700000000016</v>
      </c>
      <c r="K10" s="1">
        <v>8</v>
      </c>
      <c r="L10" s="1"/>
    </row>
    <row r="11" spans="1:12" x14ac:dyDescent="0.2">
      <c r="A11" s="1" t="s">
        <v>140</v>
      </c>
      <c r="B11" s="1">
        <v>8</v>
      </c>
      <c r="C11" s="1">
        <v>1120173490</v>
      </c>
      <c r="D11" s="1">
        <v>14</v>
      </c>
      <c r="E11" s="1">
        <v>8</v>
      </c>
      <c r="F11" s="1">
        <v>9</v>
      </c>
      <c r="G11" s="1">
        <v>9</v>
      </c>
      <c r="H11" s="1">
        <v>11.3</v>
      </c>
      <c r="I11" s="1">
        <v>82.5</v>
      </c>
      <c r="J11" s="5">
        <f t="shared" si="0"/>
        <v>84.308250000000001</v>
      </c>
      <c r="K11" s="1">
        <v>9</v>
      </c>
      <c r="L11" s="1"/>
    </row>
    <row r="12" spans="1:12" x14ac:dyDescent="0.2">
      <c r="A12" s="1" t="s">
        <v>53</v>
      </c>
      <c r="B12" s="1">
        <v>3</v>
      </c>
      <c r="C12" s="1">
        <v>1120162359</v>
      </c>
      <c r="D12" s="1">
        <v>14</v>
      </c>
      <c r="E12" s="1">
        <v>8</v>
      </c>
      <c r="F12" s="1">
        <v>10</v>
      </c>
      <c r="G12" s="1">
        <v>9</v>
      </c>
      <c r="H12" s="1">
        <v>11.7</v>
      </c>
      <c r="I12" s="1">
        <v>78</v>
      </c>
      <c r="J12" s="5">
        <f t="shared" si="0"/>
        <v>83.907800000000009</v>
      </c>
      <c r="K12" s="1">
        <v>10</v>
      </c>
      <c r="L12" s="1"/>
    </row>
    <row r="13" spans="1:12" x14ac:dyDescent="0.2">
      <c r="A13" s="1" t="s">
        <v>60</v>
      </c>
      <c r="B13" s="1">
        <v>3</v>
      </c>
      <c r="C13" s="1">
        <v>2120171255</v>
      </c>
      <c r="D13" s="1">
        <v>14</v>
      </c>
      <c r="E13" s="1">
        <v>7</v>
      </c>
      <c r="F13" s="1">
        <v>8</v>
      </c>
      <c r="G13" s="1">
        <v>9</v>
      </c>
      <c r="H13" s="1">
        <v>12.7</v>
      </c>
      <c r="I13" s="1">
        <v>82.5</v>
      </c>
      <c r="J13" s="5">
        <f t="shared" si="0"/>
        <v>83.708250000000007</v>
      </c>
      <c r="K13" s="1">
        <v>11</v>
      </c>
      <c r="L13" s="1"/>
    </row>
    <row r="14" spans="1:12" x14ac:dyDescent="0.2">
      <c r="A14" s="1" t="s">
        <v>98</v>
      </c>
      <c r="B14" s="1">
        <v>5</v>
      </c>
      <c r="C14" s="1">
        <v>2120171289</v>
      </c>
      <c r="D14" s="1">
        <v>14</v>
      </c>
      <c r="E14" s="1">
        <v>8</v>
      </c>
      <c r="F14" s="1">
        <v>10</v>
      </c>
      <c r="G14" s="1">
        <v>8</v>
      </c>
      <c r="H14" s="1">
        <v>9.6</v>
      </c>
      <c r="I14" s="1">
        <v>84.5</v>
      </c>
      <c r="J14" s="5">
        <f t="shared" si="0"/>
        <v>83.408450000000002</v>
      </c>
      <c r="K14" s="1">
        <v>12</v>
      </c>
      <c r="L14" s="1"/>
    </row>
    <row r="15" spans="1:12" x14ac:dyDescent="0.2">
      <c r="A15" s="1" t="s">
        <v>84</v>
      </c>
      <c r="B15" s="1">
        <v>4</v>
      </c>
      <c r="C15" s="1">
        <v>2120171286</v>
      </c>
      <c r="D15" s="1">
        <v>14</v>
      </c>
      <c r="E15" s="1">
        <v>8</v>
      </c>
      <c r="F15" s="1">
        <v>10</v>
      </c>
      <c r="G15" s="1">
        <v>7</v>
      </c>
      <c r="H15" s="1">
        <v>10.9</v>
      </c>
      <c r="I15" s="1">
        <v>82.5</v>
      </c>
      <c r="J15" s="5">
        <f t="shared" si="0"/>
        <v>82.90825000000001</v>
      </c>
      <c r="K15" s="1">
        <v>13</v>
      </c>
      <c r="L15" s="1"/>
    </row>
    <row r="16" spans="1:12" x14ac:dyDescent="0.2">
      <c r="A16" s="1" t="s">
        <v>111</v>
      </c>
      <c r="B16" s="1">
        <v>6</v>
      </c>
      <c r="C16" s="1">
        <v>2220170815</v>
      </c>
      <c r="D16" s="1">
        <v>12</v>
      </c>
      <c r="E16" s="1">
        <v>9</v>
      </c>
      <c r="F16" s="1">
        <v>9</v>
      </c>
      <c r="G16" s="1">
        <v>8</v>
      </c>
      <c r="H16" s="1">
        <v>12.7</v>
      </c>
      <c r="I16" s="1">
        <v>80</v>
      </c>
      <c r="J16" s="5">
        <f t="shared" si="0"/>
        <v>82.707999999999998</v>
      </c>
      <c r="K16" s="1">
        <v>14</v>
      </c>
      <c r="L16" s="1"/>
    </row>
    <row r="17" spans="1:12" x14ac:dyDescent="0.2">
      <c r="A17" s="1" t="s">
        <v>62</v>
      </c>
      <c r="B17" s="1">
        <v>3</v>
      </c>
      <c r="C17" s="1">
        <v>2120171238</v>
      </c>
      <c r="D17" s="1">
        <v>15</v>
      </c>
      <c r="E17" s="1">
        <v>9</v>
      </c>
      <c r="F17" s="1">
        <v>10</v>
      </c>
      <c r="G17" s="1">
        <v>8</v>
      </c>
      <c r="H17" s="1">
        <v>11.7</v>
      </c>
      <c r="I17" s="1">
        <v>72.5</v>
      </c>
      <c r="J17" s="5">
        <f t="shared" si="0"/>
        <v>82.707250000000002</v>
      </c>
      <c r="K17" s="1">
        <v>15</v>
      </c>
      <c r="L17" s="1"/>
    </row>
    <row r="18" spans="1:12" x14ac:dyDescent="0.2">
      <c r="A18" s="1" t="s">
        <v>154</v>
      </c>
      <c r="B18" s="1">
        <v>9</v>
      </c>
      <c r="C18" s="1">
        <v>1120172309</v>
      </c>
      <c r="D18" s="1">
        <v>15</v>
      </c>
      <c r="E18" s="1">
        <v>10</v>
      </c>
      <c r="F18" s="1">
        <v>10</v>
      </c>
      <c r="G18" s="1">
        <v>10</v>
      </c>
      <c r="H18" s="1">
        <v>12.5</v>
      </c>
      <c r="I18" s="1">
        <v>62.5</v>
      </c>
      <c r="J18" s="5">
        <f t="shared" si="0"/>
        <v>82.506249999999994</v>
      </c>
      <c r="K18" s="1">
        <v>16</v>
      </c>
      <c r="L18" s="1"/>
    </row>
    <row r="19" spans="1:12" x14ac:dyDescent="0.2">
      <c r="A19" s="1" t="s">
        <v>46</v>
      </c>
      <c r="B19" s="1">
        <v>2</v>
      </c>
      <c r="C19" s="1">
        <v>2120171370</v>
      </c>
      <c r="D19" s="1">
        <v>15</v>
      </c>
      <c r="E19" s="1">
        <v>10</v>
      </c>
      <c r="F19" s="1">
        <v>9</v>
      </c>
      <c r="G19" s="1">
        <v>10</v>
      </c>
      <c r="H19" s="1">
        <v>12.7</v>
      </c>
      <c r="I19" s="1">
        <v>64</v>
      </c>
      <c r="J19" s="5">
        <f t="shared" si="0"/>
        <v>82.306400000000011</v>
      </c>
      <c r="K19" s="1">
        <v>17</v>
      </c>
      <c r="L19" s="1"/>
    </row>
    <row r="20" spans="1:12" x14ac:dyDescent="0.2">
      <c r="A20" s="1" t="s">
        <v>86</v>
      </c>
      <c r="B20" s="1">
        <v>5</v>
      </c>
      <c r="C20" s="1">
        <v>1120173488</v>
      </c>
      <c r="D20" s="1">
        <v>15</v>
      </c>
      <c r="E20" s="1">
        <v>9</v>
      </c>
      <c r="F20" s="1">
        <v>10</v>
      </c>
      <c r="G20" s="1">
        <v>9</v>
      </c>
      <c r="H20" s="1">
        <v>10.6</v>
      </c>
      <c r="I20" s="1">
        <v>70.5</v>
      </c>
      <c r="J20" s="5">
        <f t="shared" si="0"/>
        <v>81.807050000000018</v>
      </c>
      <c r="K20" s="1">
        <v>18</v>
      </c>
      <c r="L20" s="1"/>
    </row>
    <row r="21" spans="1:12" x14ac:dyDescent="0.2">
      <c r="A21" s="1" t="s">
        <v>71</v>
      </c>
      <c r="B21" s="1">
        <v>4</v>
      </c>
      <c r="C21" s="1">
        <v>1120170901</v>
      </c>
      <c r="D21" s="1">
        <v>13</v>
      </c>
      <c r="E21" s="1">
        <v>9</v>
      </c>
      <c r="F21" s="1">
        <v>8</v>
      </c>
      <c r="G21" s="1">
        <v>8</v>
      </c>
      <c r="H21" s="1">
        <v>10.6</v>
      </c>
      <c r="I21" s="1">
        <v>82.5</v>
      </c>
      <c r="J21" s="5">
        <f t="shared" si="0"/>
        <v>81.608249999999998</v>
      </c>
      <c r="K21" s="1">
        <v>19</v>
      </c>
      <c r="L21" s="1"/>
    </row>
    <row r="22" spans="1:12" x14ac:dyDescent="0.2">
      <c r="A22" s="1" t="s">
        <v>100</v>
      </c>
      <c r="B22" s="1">
        <v>5</v>
      </c>
      <c r="C22" s="1">
        <v>2120171272</v>
      </c>
      <c r="D22" s="1">
        <v>14</v>
      </c>
      <c r="E22" s="1">
        <v>9</v>
      </c>
      <c r="F22" s="1">
        <v>8</v>
      </c>
      <c r="G22" s="1">
        <v>8</v>
      </c>
      <c r="H22" s="1">
        <v>10.6</v>
      </c>
      <c r="I22" s="1">
        <v>78.5</v>
      </c>
      <c r="J22" s="5">
        <f t="shared" si="0"/>
        <v>81.007850000000005</v>
      </c>
      <c r="K22" s="1">
        <v>20</v>
      </c>
      <c r="L22" s="1"/>
    </row>
    <row r="23" spans="1:12" x14ac:dyDescent="0.2">
      <c r="A23" s="1" t="s">
        <v>27</v>
      </c>
      <c r="B23" s="1">
        <v>1</v>
      </c>
      <c r="C23" s="1">
        <v>2120171315</v>
      </c>
      <c r="D23" s="1">
        <v>15</v>
      </c>
      <c r="E23" s="1">
        <v>9</v>
      </c>
      <c r="F23" s="1">
        <v>9</v>
      </c>
      <c r="G23" s="1">
        <v>9</v>
      </c>
      <c r="H23" s="1">
        <v>13.2</v>
      </c>
      <c r="I23" s="1">
        <v>64.5</v>
      </c>
      <c r="J23" s="5">
        <f t="shared" si="0"/>
        <v>81.006450000000001</v>
      </c>
      <c r="K23" s="1">
        <v>21</v>
      </c>
      <c r="L23" s="1"/>
    </row>
    <row r="24" spans="1:12" x14ac:dyDescent="0.2">
      <c r="A24" s="1" t="s">
        <v>29</v>
      </c>
      <c r="B24" s="1">
        <v>1</v>
      </c>
      <c r="C24" s="1">
        <v>2120171321</v>
      </c>
      <c r="D24" s="1">
        <v>14</v>
      </c>
      <c r="E24" s="1">
        <v>10</v>
      </c>
      <c r="F24" s="1">
        <v>10</v>
      </c>
      <c r="G24" s="1">
        <v>9</v>
      </c>
      <c r="H24" s="1">
        <v>11.2</v>
      </c>
      <c r="I24" s="1">
        <v>66.5</v>
      </c>
      <c r="J24" s="5">
        <f t="shared" si="0"/>
        <v>80.806650000000005</v>
      </c>
      <c r="K24" s="1">
        <v>22</v>
      </c>
      <c r="L24" s="1"/>
    </row>
    <row r="25" spans="1:12" x14ac:dyDescent="0.2">
      <c r="A25" s="1" t="s">
        <v>68</v>
      </c>
      <c r="B25" s="1">
        <v>4</v>
      </c>
      <c r="C25" s="1">
        <v>1120171593</v>
      </c>
      <c r="D25" s="1">
        <v>13</v>
      </c>
      <c r="E25" s="1">
        <v>8</v>
      </c>
      <c r="F25" s="1">
        <v>9</v>
      </c>
      <c r="G25" s="1">
        <v>7</v>
      </c>
      <c r="H25" s="1">
        <v>10.8</v>
      </c>
      <c r="I25" s="1">
        <v>82</v>
      </c>
      <c r="J25" s="5">
        <f t="shared" si="0"/>
        <v>80.608199999999997</v>
      </c>
      <c r="K25" s="1">
        <v>23</v>
      </c>
      <c r="L25" s="1"/>
    </row>
    <row r="26" spans="1:12" x14ac:dyDescent="0.2">
      <c r="A26" s="1" t="s">
        <v>16</v>
      </c>
      <c r="B26" s="1">
        <v>1</v>
      </c>
      <c r="C26" s="1">
        <v>1120152753</v>
      </c>
      <c r="D26" s="1">
        <v>13</v>
      </c>
      <c r="E26" s="1">
        <v>9</v>
      </c>
      <c r="F26" s="1">
        <v>7</v>
      </c>
      <c r="G26" s="1">
        <v>9</v>
      </c>
      <c r="H26" s="1">
        <v>11.2</v>
      </c>
      <c r="I26" s="1">
        <v>78.5</v>
      </c>
      <c r="J26" s="5">
        <f t="shared" si="0"/>
        <v>80.607850000000013</v>
      </c>
      <c r="K26" s="1">
        <v>24</v>
      </c>
      <c r="L26" s="1"/>
    </row>
    <row r="27" spans="1:12" x14ac:dyDescent="0.2">
      <c r="A27" s="1" t="s">
        <v>23</v>
      </c>
      <c r="B27" s="1">
        <v>1</v>
      </c>
      <c r="C27" s="1">
        <v>2120171320</v>
      </c>
      <c r="D27" s="1">
        <v>13</v>
      </c>
      <c r="E27" s="1">
        <v>9</v>
      </c>
      <c r="F27" s="1">
        <v>9</v>
      </c>
      <c r="G27" s="1">
        <v>9</v>
      </c>
      <c r="H27" s="1">
        <v>11.2</v>
      </c>
      <c r="I27" s="1">
        <v>72.5</v>
      </c>
      <c r="J27" s="5">
        <f t="shared" si="0"/>
        <v>80.207250000000002</v>
      </c>
      <c r="K27" s="1">
        <v>25</v>
      </c>
      <c r="L27" s="1"/>
    </row>
    <row r="28" spans="1:12" x14ac:dyDescent="0.2">
      <c r="A28" s="1" t="s">
        <v>99</v>
      </c>
      <c r="B28" s="1">
        <v>5</v>
      </c>
      <c r="C28" s="1">
        <v>2120171277</v>
      </c>
      <c r="D28" s="1">
        <v>13</v>
      </c>
      <c r="E28" s="1">
        <v>9</v>
      </c>
      <c r="F28" s="1">
        <v>10</v>
      </c>
      <c r="G28" s="1">
        <v>9</v>
      </c>
      <c r="H28" s="1">
        <v>10.6</v>
      </c>
      <c r="I28" s="1">
        <v>71.5</v>
      </c>
      <c r="J28" s="5">
        <f t="shared" si="0"/>
        <v>80.207149999999999</v>
      </c>
      <c r="K28" s="1">
        <v>26</v>
      </c>
      <c r="L28" s="1"/>
    </row>
    <row r="29" spans="1:12" x14ac:dyDescent="0.2">
      <c r="A29" s="1" t="s">
        <v>21</v>
      </c>
      <c r="B29" s="1">
        <v>1</v>
      </c>
      <c r="C29" s="1">
        <v>2120171310</v>
      </c>
      <c r="D29" s="1">
        <v>14</v>
      </c>
      <c r="E29" s="1">
        <v>10</v>
      </c>
      <c r="F29" s="1">
        <v>9</v>
      </c>
      <c r="G29" s="1">
        <v>9</v>
      </c>
      <c r="H29" s="1">
        <v>11.2</v>
      </c>
      <c r="I29" s="1">
        <v>67</v>
      </c>
      <c r="J29" s="5">
        <f t="shared" si="0"/>
        <v>80.006699999999995</v>
      </c>
      <c r="K29" s="1">
        <v>27</v>
      </c>
      <c r="L29" s="1"/>
    </row>
    <row r="30" spans="1:12" x14ac:dyDescent="0.2">
      <c r="A30" s="1" t="s">
        <v>69</v>
      </c>
      <c r="B30" s="1">
        <v>4</v>
      </c>
      <c r="C30" s="1">
        <v>1120173090</v>
      </c>
      <c r="D30" s="1">
        <v>15</v>
      </c>
      <c r="E30" s="1">
        <v>8</v>
      </c>
      <c r="F30" s="1">
        <v>10</v>
      </c>
      <c r="G30" s="1">
        <v>10</v>
      </c>
      <c r="H30" s="1">
        <v>10.3</v>
      </c>
      <c r="I30" s="1">
        <v>66.5</v>
      </c>
      <c r="J30" s="5">
        <f t="shared" si="0"/>
        <v>79.906649999999999</v>
      </c>
      <c r="K30" s="1">
        <v>28</v>
      </c>
      <c r="L30" s="1"/>
    </row>
    <row r="31" spans="1:12" x14ac:dyDescent="0.2">
      <c r="A31" s="1" t="s">
        <v>93</v>
      </c>
      <c r="B31" s="1">
        <v>5</v>
      </c>
      <c r="C31" s="1">
        <v>1120171250</v>
      </c>
      <c r="D31" s="1">
        <v>14</v>
      </c>
      <c r="E31" s="1">
        <v>8</v>
      </c>
      <c r="F31" s="1">
        <v>10</v>
      </c>
      <c r="G31" s="1">
        <v>9</v>
      </c>
      <c r="H31" s="1">
        <v>10.6</v>
      </c>
      <c r="I31" s="1">
        <v>70.5</v>
      </c>
      <c r="J31" s="5">
        <f t="shared" si="0"/>
        <v>79.807050000000018</v>
      </c>
      <c r="K31" s="1">
        <v>29</v>
      </c>
      <c r="L31" s="1"/>
    </row>
    <row r="32" spans="1:12" x14ac:dyDescent="0.2">
      <c r="A32" s="1" t="s">
        <v>149</v>
      </c>
      <c r="B32" s="1">
        <v>8</v>
      </c>
      <c r="C32" s="1">
        <v>2120171285</v>
      </c>
      <c r="D32" s="1">
        <v>13</v>
      </c>
      <c r="E32" s="1">
        <v>9</v>
      </c>
      <c r="F32" s="1">
        <v>9</v>
      </c>
      <c r="G32" s="1">
        <v>8</v>
      </c>
      <c r="H32" s="1">
        <v>12.3</v>
      </c>
      <c r="I32" s="1">
        <v>71</v>
      </c>
      <c r="J32" s="5">
        <f t="shared" si="0"/>
        <v>79.707099999999997</v>
      </c>
      <c r="K32" s="1">
        <v>30</v>
      </c>
      <c r="L32" s="1"/>
    </row>
    <row r="33" spans="1:12" x14ac:dyDescent="0.2">
      <c r="A33" s="1" t="s">
        <v>134</v>
      </c>
      <c r="B33" s="1">
        <v>8</v>
      </c>
      <c r="C33" s="1">
        <v>1120171249</v>
      </c>
      <c r="D33" s="1">
        <v>13</v>
      </c>
      <c r="E33" s="1">
        <v>9</v>
      </c>
      <c r="F33" s="1">
        <v>8</v>
      </c>
      <c r="G33" s="1">
        <v>9</v>
      </c>
      <c r="H33" s="1">
        <v>11.3</v>
      </c>
      <c r="I33" s="1">
        <v>73</v>
      </c>
      <c r="J33" s="5">
        <f t="shared" si="0"/>
        <v>79.507300000000001</v>
      </c>
      <c r="K33" s="1">
        <v>31</v>
      </c>
      <c r="L33" s="1"/>
    </row>
    <row r="34" spans="1:12" x14ac:dyDescent="0.2">
      <c r="A34" s="1" t="s">
        <v>141</v>
      </c>
      <c r="B34" s="1">
        <v>8</v>
      </c>
      <c r="C34" s="1">
        <v>1120170200</v>
      </c>
      <c r="D34" s="1">
        <v>13</v>
      </c>
      <c r="E34" s="1">
        <v>9</v>
      </c>
      <c r="F34" s="1">
        <v>9</v>
      </c>
      <c r="G34" s="1">
        <v>9</v>
      </c>
      <c r="H34" s="1">
        <v>11.3</v>
      </c>
      <c r="I34" s="1">
        <v>70.5</v>
      </c>
      <c r="J34" s="5">
        <f t="shared" si="0"/>
        <v>79.507050000000007</v>
      </c>
      <c r="K34" s="1">
        <v>32</v>
      </c>
      <c r="L34" s="1"/>
    </row>
    <row r="35" spans="1:12" x14ac:dyDescent="0.2">
      <c r="A35" s="1" t="s">
        <v>101</v>
      </c>
      <c r="B35" s="1">
        <v>6</v>
      </c>
      <c r="C35" s="1">
        <v>1120170335</v>
      </c>
      <c r="D35" s="1">
        <v>11</v>
      </c>
      <c r="E35" s="1">
        <v>9</v>
      </c>
      <c r="F35" s="1">
        <v>9</v>
      </c>
      <c r="G35" s="1">
        <v>10</v>
      </c>
      <c r="H35" s="1">
        <v>12.7</v>
      </c>
      <c r="I35" s="1">
        <v>69.5</v>
      </c>
      <c r="J35" s="5">
        <f t="shared" ref="J35:J66" si="1">SUM(D35:H35)+0.4*I35+0.0001*I35</f>
        <v>79.506950000000003</v>
      </c>
      <c r="K35" s="1">
        <v>33</v>
      </c>
      <c r="L35" s="1"/>
    </row>
    <row r="36" spans="1:12" x14ac:dyDescent="0.2">
      <c r="A36" s="1" t="s">
        <v>73</v>
      </c>
      <c r="B36" s="1">
        <v>4</v>
      </c>
      <c r="C36" s="1">
        <v>1120171603</v>
      </c>
      <c r="D36" s="1">
        <v>15</v>
      </c>
      <c r="E36" s="1">
        <v>9</v>
      </c>
      <c r="F36" s="1">
        <v>10</v>
      </c>
      <c r="G36" s="1">
        <v>8</v>
      </c>
      <c r="H36" s="1">
        <v>10.3</v>
      </c>
      <c r="I36" s="1">
        <v>68</v>
      </c>
      <c r="J36" s="5">
        <f t="shared" si="1"/>
        <v>79.506799999999998</v>
      </c>
      <c r="K36" s="1">
        <v>34</v>
      </c>
      <c r="L36" s="1"/>
    </row>
    <row r="37" spans="1:12" x14ac:dyDescent="0.2">
      <c r="A37" s="1" t="s">
        <v>28</v>
      </c>
      <c r="B37" s="1">
        <v>1</v>
      </c>
      <c r="C37" s="1">
        <v>2120171312</v>
      </c>
      <c r="D37" s="1">
        <v>15</v>
      </c>
      <c r="E37" s="1">
        <v>10</v>
      </c>
      <c r="F37" s="1">
        <v>9</v>
      </c>
      <c r="G37" s="1">
        <v>9</v>
      </c>
      <c r="H37" s="1">
        <v>13.2</v>
      </c>
      <c r="I37" s="1">
        <v>57.5</v>
      </c>
      <c r="J37" s="5">
        <f t="shared" si="1"/>
        <v>79.205750000000009</v>
      </c>
      <c r="K37" s="1">
        <v>35</v>
      </c>
      <c r="L37" s="1"/>
    </row>
    <row r="38" spans="1:12" x14ac:dyDescent="0.2">
      <c r="A38" s="1" t="s">
        <v>159</v>
      </c>
      <c r="B38" s="1">
        <v>9</v>
      </c>
      <c r="C38" s="1">
        <v>1120173495</v>
      </c>
      <c r="D38" s="1">
        <v>13</v>
      </c>
      <c r="E38" s="1">
        <v>9</v>
      </c>
      <c r="F38" s="1">
        <v>10</v>
      </c>
      <c r="G38" s="1">
        <v>8</v>
      </c>
      <c r="H38" s="1">
        <v>12.5</v>
      </c>
      <c r="I38" s="1">
        <v>65.5</v>
      </c>
      <c r="J38" s="5">
        <f t="shared" si="1"/>
        <v>78.706550000000007</v>
      </c>
      <c r="K38" s="1">
        <v>36</v>
      </c>
      <c r="L38" s="1"/>
    </row>
    <row r="39" spans="1:12" x14ac:dyDescent="0.2">
      <c r="A39" s="1" t="s">
        <v>13</v>
      </c>
      <c r="B39" s="1">
        <v>1</v>
      </c>
      <c r="C39" s="1">
        <v>1120152738</v>
      </c>
      <c r="D39" s="1">
        <v>14</v>
      </c>
      <c r="E39" s="1">
        <v>8</v>
      </c>
      <c r="F39" s="1">
        <v>7</v>
      </c>
      <c r="G39" s="1">
        <v>7</v>
      </c>
      <c r="H39" s="1">
        <v>13.2</v>
      </c>
      <c r="I39" s="1">
        <v>73</v>
      </c>
      <c r="J39" s="5">
        <f t="shared" si="1"/>
        <v>78.407300000000006</v>
      </c>
      <c r="K39" s="1">
        <v>37</v>
      </c>
      <c r="L39" s="1"/>
    </row>
    <row r="40" spans="1:12" x14ac:dyDescent="0.2">
      <c r="A40" s="1" t="s">
        <v>85</v>
      </c>
      <c r="B40" s="1">
        <v>5</v>
      </c>
      <c r="C40" s="1">
        <v>1120170900</v>
      </c>
      <c r="D40" s="1">
        <v>14</v>
      </c>
      <c r="E40" s="1">
        <v>10</v>
      </c>
      <c r="F40" s="1">
        <v>10</v>
      </c>
      <c r="G40" s="1">
        <v>9</v>
      </c>
      <c r="H40" s="1">
        <v>10.6</v>
      </c>
      <c r="I40" s="1">
        <v>62</v>
      </c>
      <c r="J40" s="5">
        <f t="shared" si="1"/>
        <v>78.406200000000013</v>
      </c>
      <c r="K40" s="1">
        <v>38</v>
      </c>
      <c r="L40" s="1"/>
    </row>
    <row r="41" spans="1:12" x14ac:dyDescent="0.2">
      <c r="A41" s="1" t="s">
        <v>113</v>
      </c>
      <c r="B41" s="1">
        <v>6</v>
      </c>
      <c r="C41" s="1">
        <v>2220170834</v>
      </c>
      <c r="D41" s="1">
        <v>10</v>
      </c>
      <c r="E41" s="1">
        <v>10</v>
      </c>
      <c r="F41" s="1">
        <v>8</v>
      </c>
      <c r="G41" s="1">
        <v>9</v>
      </c>
      <c r="H41" s="1">
        <v>12.7</v>
      </c>
      <c r="I41" s="1">
        <v>71</v>
      </c>
      <c r="J41" s="5">
        <f t="shared" si="1"/>
        <v>78.107100000000003</v>
      </c>
      <c r="K41" s="1">
        <v>39</v>
      </c>
      <c r="L41" s="1"/>
    </row>
    <row r="42" spans="1:12" x14ac:dyDescent="0.2">
      <c r="A42" s="1" t="s">
        <v>33</v>
      </c>
      <c r="B42" s="1">
        <v>2</v>
      </c>
      <c r="C42" s="1">
        <v>1120152384</v>
      </c>
      <c r="D42" s="1">
        <v>12</v>
      </c>
      <c r="E42" s="1">
        <v>9</v>
      </c>
      <c r="F42" s="1">
        <v>9</v>
      </c>
      <c r="G42" s="1">
        <v>9</v>
      </c>
      <c r="H42" s="1">
        <v>12.7</v>
      </c>
      <c r="I42" s="1">
        <v>66</v>
      </c>
      <c r="J42" s="5">
        <f t="shared" si="1"/>
        <v>78.106600000000014</v>
      </c>
      <c r="K42" s="1">
        <v>40</v>
      </c>
      <c r="L42" s="1"/>
    </row>
    <row r="43" spans="1:12" x14ac:dyDescent="0.2">
      <c r="A43" s="1" t="s">
        <v>36</v>
      </c>
      <c r="B43" s="1">
        <v>2</v>
      </c>
      <c r="C43" s="1">
        <v>1120162722</v>
      </c>
      <c r="D43" s="1">
        <v>15</v>
      </c>
      <c r="E43" s="1">
        <v>9</v>
      </c>
      <c r="F43" s="1">
        <v>9</v>
      </c>
      <c r="G43" s="1">
        <v>9</v>
      </c>
      <c r="H43" s="1">
        <v>12.7</v>
      </c>
      <c r="I43" s="1">
        <v>58.5</v>
      </c>
      <c r="J43" s="5">
        <f t="shared" si="1"/>
        <v>78.105850000000004</v>
      </c>
      <c r="K43" s="1">
        <v>41</v>
      </c>
      <c r="L43" s="1"/>
    </row>
    <row r="44" spans="1:12" x14ac:dyDescent="0.2">
      <c r="A44" s="1" t="s">
        <v>115</v>
      </c>
      <c r="B44" s="1">
        <v>6</v>
      </c>
      <c r="C44" s="1">
        <v>2220170824</v>
      </c>
      <c r="D44" s="1">
        <v>13</v>
      </c>
      <c r="E44" s="1">
        <v>8</v>
      </c>
      <c r="F44" s="1">
        <v>8</v>
      </c>
      <c r="G44" s="1">
        <v>9</v>
      </c>
      <c r="H44" s="1">
        <v>12.7</v>
      </c>
      <c r="I44" s="1">
        <v>68</v>
      </c>
      <c r="J44" s="5">
        <f t="shared" si="1"/>
        <v>77.906800000000004</v>
      </c>
      <c r="K44" s="1">
        <v>42</v>
      </c>
      <c r="L44" s="1"/>
    </row>
    <row r="45" spans="1:12" x14ac:dyDescent="0.2">
      <c r="A45" s="1" t="s">
        <v>153</v>
      </c>
      <c r="B45" s="1">
        <v>9</v>
      </c>
      <c r="C45" s="1">
        <v>1120172813</v>
      </c>
      <c r="D45" s="1">
        <v>12</v>
      </c>
      <c r="E45" s="1">
        <v>9</v>
      </c>
      <c r="F45" s="1">
        <v>10</v>
      </c>
      <c r="G45" s="1">
        <v>8</v>
      </c>
      <c r="H45" s="1">
        <v>12.5</v>
      </c>
      <c r="I45" s="1">
        <v>66</v>
      </c>
      <c r="J45" s="5">
        <f t="shared" si="1"/>
        <v>77.906600000000012</v>
      </c>
      <c r="K45" s="1">
        <v>43</v>
      </c>
      <c r="L45" s="1"/>
    </row>
    <row r="46" spans="1:12" x14ac:dyDescent="0.2">
      <c r="A46" s="1" t="s">
        <v>104</v>
      </c>
      <c r="B46" s="1">
        <v>6</v>
      </c>
      <c r="C46" s="1">
        <v>1120173737</v>
      </c>
      <c r="D46" s="1">
        <v>11</v>
      </c>
      <c r="E46" s="1">
        <v>10</v>
      </c>
      <c r="F46" s="1">
        <v>9</v>
      </c>
      <c r="G46" s="1">
        <v>9</v>
      </c>
      <c r="H46" s="1">
        <v>12.7</v>
      </c>
      <c r="I46" s="1">
        <v>65.5</v>
      </c>
      <c r="J46" s="5">
        <f t="shared" si="1"/>
        <v>77.90655000000001</v>
      </c>
      <c r="K46" s="1">
        <v>44</v>
      </c>
      <c r="L46" s="1"/>
    </row>
    <row r="47" spans="1:12" x14ac:dyDescent="0.2">
      <c r="A47" s="1" t="s">
        <v>152</v>
      </c>
      <c r="B47" s="1">
        <v>9</v>
      </c>
      <c r="C47" s="1">
        <v>1120172301</v>
      </c>
      <c r="D47" s="1">
        <v>13</v>
      </c>
      <c r="E47" s="1">
        <v>9</v>
      </c>
      <c r="F47" s="1">
        <v>9</v>
      </c>
      <c r="G47" s="1">
        <v>9</v>
      </c>
      <c r="H47" s="1">
        <v>12.5</v>
      </c>
      <c r="I47" s="1">
        <v>63</v>
      </c>
      <c r="J47" s="5">
        <f t="shared" si="1"/>
        <v>77.706299999999999</v>
      </c>
      <c r="K47" s="1">
        <v>45</v>
      </c>
      <c r="L47" s="1"/>
    </row>
    <row r="48" spans="1:12" x14ac:dyDescent="0.2">
      <c r="A48" s="1" t="s">
        <v>148</v>
      </c>
      <c r="B48" s="1">
        <v>8</v>
      </c>
      <c r="C48" s="1">
        <v>3120170616</v>
      </c>
      <c r="D48" s="1">
        <v>13</v>
      </c>
      <c r="E48" s="1">
        <v>9</v>
      </c>
      <c r="F48" s="1">
        <v>9</v>
      </c>
      <c r="G48" s="1">
        <v>9</v>
      </c>
      <c r="H48" s="1">
        <v>12.3</v>
      </c>
      <c r="I48" s="1">
        <v>63</v>
      </c>
      <c r="J48" s="5">
        <f t="shared" si="1"/>
        <v>77.506299999999996</v>
      </c>
      <c r="K48" s="1">
        <v>46</v>
      </c>
      <c r="L48" s="1"/>
    </row>
    <row r="49" spans="1:12" x14ac:dyDescent="0.2">
      <c r="A49" s="1" t="s">
        <v>151</v>
      </c>
      <c r="B49" s="1">
        <v>9</v>
      </c>
      <c r="C49" s="1">
        <v>1120173493</v>
      </c>
      <c r="D49" s="1">
        <v>13</v>
      </c>
      <c r="E49" s="1">
        <v>9</v>
      </c>
      <c r="F49" s="1">
        <v>9</v>
      </c>
      <c r="G49" s="1">
        <v>9</v>
      </c>
      <c r="H49" s="1">
        <v>12.5</v>
      </c>
      <c r="I49" s="1">
        <v>62</v>
      </c>
      <c r="J49" s="5">
        <f t="shared" si="1"/>
        <v>77.306200000000004</v>
      </c>
      <c r="K49" s="1">
        <v>47</v>
      </c>
      <c r="L49" s="1"/>
    </row>
    <row r="50" spans="1:12" x14ac:dyDescent="0.2">
      <c r="A50" s="1" t="s">
        <v>42</v>
      </c>
      <c r="B50" s="1">
        <v>2</v>
      </c>
      <c r="C50" s="1">
        <v>2120171359</v>
      </c>
      <c r="D50" s="1">
        <v>12</v>
      </c>
      <c r="E50" s="1">
        <v>7</v>
      </c>
      <c r="F50" s="1">
        <v>8</v>
      </c>
      <c r="G50" s="1">
        <v>9</v>
      </c>
      <c r="H50" s="1">
        <v>10.7</v>
      </c>
      <c r="I50" s="1">
        <v>76</v>
      </c>
      <c r="J50" s="5">
        <f t="shared" si="1"/>
        <v>77.107600000000005</v>
      </c>
      <c r="K50" s="1">
        <v>48</v>
      </c>
      <c r="L50" s="1"/>
    </row>
    <row r="51" spans="1:12" x14ac:dyDescent="0.2">
      <c r="A51" s="1" t="s">
        <v>132</v>
      </c>
      <c r="B51" s="1">
        <v>7</v>
      </c>
      <c r="C51" s="1">
        <v>2120161451</v>
      </c>
      <c r="D51" s="1">
        <v>11</v>
      </c>
      <c r="E51" s="1">
        <v>10</v>
      </c>
      <c r="F51" s="1">
        <v>7</v>
      </c>
      <c r="G51" s="1">
        <v>8</v>
      </c>
      <c r="H51" s="1">
        <v>10.7</v>
      </c>
      <c r="I51" s="1">
        <v>74.5</v>
      </c>
      <c r="J51" s="5">
        <f t="shared" si="1"/>
        <v>76.507450000000006</v>
      </c>
      <c r="K51" s="1">
        <v>49</v>
      </c>
      <c r="L51" s="1"/>
    </row>
    <row r="52" spans="1:12" x14ac:dyDescent="0.2">
      <c r="A52" s="1" t="s">
        <v>56</v>
      </c>
      <c r="B52" s="1">
        <v>3</v>
      </c>
      <c r="C52" s="1">
        <v>1120162249</v>
      </c>
      <c r="D52" s="1">
        <v>12</v>
      </c>
      <c r="E52" s="1">
        <v>8</v>
      </c>
      <c r="F52" s="1">
        <v>10</v>
      </c>
      <c r="G52" s="1">
        <v>7</v>
      </c>
      <c r="H52" s="1">
        <v>11.7</v>
      </c>
      <c r="I52" s="1">
        <v>69.5</v>
      </c>
      <c r="J52" s="5">
        <f t="shared" si="1"/>
        <v>76.506950000000003</v>
      </c>
      <c r="K52" s="1">
        <v>50</v>
      </c>
      <c r="L52" s="1"/>
    </row>
    <row r="53" spans="1:12" x14ac:dyDescent="0.2">
      <c r="A53" s="1" t="s">
        <v>126</v>
      </c>
      <c r="B53" s="1">
        <v>7</v>
      </c>
      <c r="C53" s="1">
        <v>1120172809</v>
      </c>
      <c r="D53" s="1">
        <v>11</v>
      </c>
      <c r="E53" s="1">
        <v>9</v>
      </c>
      <c r="F53" s="1">
        <v>8</v>
      </c>
      <c r="G53" s="1">
        <v>10</v>
      </c>
      <c r="H53" s="1">
        <v>11.7</v>
      </c>
      <c r="I53" s="1">
        <v>66.5</v>
      </c>
      <c r="J53" s="5">
        <f t="shared" si="1"/>
        <v>76.306650000000005</v>
      </c>
      <c r="K53" s="1">
        <v>51</v>
      </c>
      <c r="L53" s="1"/>
    </row>
    <row r="54" spans="1:12" x14ac:dyDescent="0.2">
      <c r="A54" s="1" t="s">
        <v>94</v>
      </c>
      <c r="B54" s="1">
        <v>5</v>
      </c>
      <c r="C54" s="1">
        <v>1120170336</v>
      </c>
      <c r="D54" s="1">
        <v>15</v>
      </c>
      <c r="E54" s="1">
        <v>9</v>
      </c>
      <c r="F54" s="1">
        <v>8</v>
      </c>
      <c r="G54" s="1">
        <v>9</v>
      </c>
      <c r="H54" s="1">
        <v>9.6</v>
      </c>
      <c r="I54" s="1">
        <v>64</v>
      </c>
      <c r="J54" s="5">
        <f t="shared" si="1"/>
        <v>76.206400000000002</v>
      </c>
      <c r="K54" s="1">
        <v>52</v>
      </c>
      <c r="L54" s="1"/>
    </row>
    <row r="55" spans="1:12" x14ac:dyDescent="0.2">
      <c r="A55" s="1" t="s">
        <v>64</v>
      </c>
      <c r="B55" s="1">
        <v>3</v>
      </c>
      <c r="C55" s="1">
        <v>2120171249</v>
      </c>
      <c r="D55" s="1">
        <v>13</v>
      </c>
      <c r="E55" s="1">
        <v>8</v>
      </c>
      <c r="F55" s="1">
        <v>7</v>
      </c>
      <c r="G55" s="1">
        <v>7</v>
      </c>
      <c r="H55" s="1">
        <v>11.7</v>
      </c>
      <c r="I55" s="1">
        <v>73.5</v>
      </c>
      <c r="J55" s="5">
        <f t="shared" si="1"/>
        <v>76.107350000000011</v>
      </c>
      <c r="K55" s="1">
        <v>53</v>
      </c>
      <c r="L55" s="1"/>
    </row>
    <row r="56" spans="1:12" x14ac:dyDescent="0.2">
      <c r="A56" s="1" t="s">
        <v>138</v>
      </c>
      <c r="B56" s="1">
        <v>8</v>
      </c>
      <c r="C56" s="1">
        <v>1120173492</v>
      </c>
      <c r="D56" s="1">
        <v>13</v>
      </c>
      <c r="E56" s="1">
        <v>8</v>
      </c>
      <c r="F56" s="1">
        <v>8</v>
      </c>
      <c r="G56" s="1">
        <v>9</v>
      </c>
      <c r="H56" s="1">
        <v>11.3</v>
      </c>
      <c r="I56" s="1">
        <v>67</v>
      </c>
      <c r="J56" s="5">
        <f t="shared" si="1"/>
        <v>76.106699999999989</v>
      </c>
      <c r="K56" s="1">
        <v>54</v>
      </c>
      <c r="L56" s="1"/>
    </row>
    <row r="57" spans="1:12" x14ac:dyDescent="0.2">
      <c r="A57" s="1" t="s">
        <v>143</v>
      </c>
      <c r="B57" s="1">
        <v>8</v>
      </c>
      <c r="C57" s="1">
        <v>1120173086</v>
      </c>
      <c r="D57" s="1">
        <v>13</v>
      </c>
      <c r="E57" s="1">
        <v>8</v>
      </c>
      <c r="F57" s="1">
        <v>7</v>
      </c>
      <c r="G57" s="1">
        <v>8</v>
      </c>
      <c r="H57" s="1">
        <v>13.3</v>
      </c>
      <c r="I57" s="1">
        <v>66</v>
      </c>
      <c r="J57" s="5">
        <f t="shared" si="1"/>
        <v>75.706600000000009</v>
      </c>
      <c r="K57" s="1">
        <v>55</v>
      </c>
      <c r="L57" s="1"/>
    </row>
    <row r="58" spans="1:12" x14ac:dyDescent="0.2">
      <c r="A58" s="1" t="s">
        <v>90</v>
      </c>
      <c r="B58" s="1">
        <v>5</v>
      </c>
      <c r="C58" s="1">
        <v>1120170278</v>
      </c>
      <c r="D58" s="1">
        <v>15</v>
      </c>
      <c r="E58" s="1">
        <v>8</v>
      </c>
      <c r="F58" s="1">
        <v>10</v>
      </c>
      <c r="G58" s="1">
        <v>10</v>
      </c>
      <c r="H58" s="1">
        <v>9.6</v>
      </c>
      <c r="I58" s="1">
        <v>57.5</v>
      </c>
      <c r="J58" s="5">
        <f t="shared" si="1"/>
        <v>75.60575</v>
      </c>
      <c r="K58" s="1">
        <v>56</v>
      </c>
      <c r="L58" s="1"/>
    </row>
    <row r="59" spans="1:12" x14ac:dyDescent="0.2">
      <c r="A59" s="1" t="s">
        <v>156</v>
      </c>
      <c r="B59" s="1">
        <v>9</v>
      </c>
      <c r="C59" s="1">
        <v>1120172300</v>
      </c>
      <c r="D59" s="1">
        <v>12</v>
      </c>
      <c r="E59" s="1">
        <v>9</v>
      </c>
      <c r="F59" s="1">
        <v>9</v>
      </c>
      <c r="G59" s="1">
        <v>9</v>
      </c>
      <c r="H59" s="1">
        <v>10.5</v>
      </c>
      <c r="I59" s="1">
        <v>65</v>
      </c>
      <c r="J59" s="5">
        <f t="shared" si="1"/>
        <v>75.506500000000003</v>
      </c>
      <c r="K59" s="1">
        <v>57</v>
      </c>
      <c r="L59" s="1"/>
    </row>
    <row r="60" spans="1:12" x14ac:dyDescent="0.2">
      <c r="A60" s="1" t="s">
        <v>40</v>
      </c>
      <c r="B60" s="1">
        <v>2</v>
      </c>
      <c r="C60" s="1">
        <v>2120171337</v>
      </c>
      <c r="D60" s="1">
        <v>14</v>
      </c>
      <c r="E60" s="1">
        <v>9</v>
      </c>
      <c r="F60" s="1">
        <v>8</v>
      </c>
      <c r="G60" s="1">
        <v>9</v>
      </c>
      <c r="H60" s="1">
        <v>11.7</v>
      </c>
      <c r="I60" s="1">
        <v>59.5</v>
      </c>
      <c r="J60" s="5">
        <f t="shared" si="1"/>
        <v>75.505949999999999</v>
      </c>
      <c r="K60" s="1">
        <v>58</v>
      </c>
      <c r="L60" s="1"/>
    </row>
    <row r="61" spans="1:12" x14ac:dyDescent="0.2">
      <c r="A61" s="1" t="s">
        <v>102</v>
      </c>
      <c r="B61" s="1">
        <v>6</v>
      </c>
      <c r="C61" s="1">
        <v>1120172302</v>
      </c>
      <c r="D61" s="1">
        <v>10</v>
      </c>
      <c r="E61" s="1">
        <v>9</v>
      </c>
      <c r="F61" s="1">
        <v>9</v>
      </c>
      <c r="G61" s="1">
        <v>9</v>
      </c>
      <c r="H61" s="1">
        <v>14.2</v>
      </c>
      <c r="I61" s="1">
        <v>60.5</v>
      </c>
      <c r="J61" s="5">
        <f t="shared" si="1"/>
        <v>75.406050000000008</v>
      </c>
      <c r="K61" s="1">
        <v>59</v>
      </c>
      <c r="L61" s="1"/>
    </row>
    <row r="62" spans="1:12" x14ac:dyDescent="0.2">
      <c r="A62" s="1" t="s">
        <v>116</v>
      </c>
      <c r="B62" s="1">
        <v>6</v>
      </c>
      <c r="C62" s="1">
        <v>2220170818</v>
      </c>
      <c r="D62" s="1">
        <v>11</v>
      </c>
      <c r="E62" s="1">
        <v>9</v>
      </c>
      <c r="F62" s="1">
        <v>9</v>
      </c>
      <c r="G62" s="1">
        <v>9</v>
      </c>
      <c r="H62" s="1">
        <v>11.7</v>
      </c>
      <c r="I62" s="1">
        <v>63.5</v>
      </c>
      <c r="J62" s="5">
        <f t="shared" si="1"/>
        <v>75.106350000000006</v>
      </c>
      <c r="K62" s="1">
        <v>60</v>
      </c>
      <c r="L62" s="1"/>
    </row>
    <row r="63" spans="1:12" x14ac:dyDescent="0.2">
      <c r="A63" s="1" t="s">
        <v>17</v>
      </c>
      <c r="B63" s="1">
        <v>1</v>
      </c>
      <c r="C63" s="1">
        <v>1120152756</v>
      </c>
      <c r="D63" s="1">
        <v>13</v>
      </c>
      <c r="E63" s="1">
        <v>8</v>
      </c>
      <c r="F63" s="1">
        <v>7</v>
      </c>
      <c r="G63" s="1">
        <v>7</v>
      </c>
      <c r="H63" s="1">
        <v>11.2</v>
      </c>
      <c r="I63" s="1">
        <v>72</v>
      </c>
      <c r="J63" s="5">
        <f t="shared" si="1"/>
        <v>75.007199999999997</v>
      </c>
      <c r="K63" s="1">
        <v>61</v>
      </c>
      <c r="L63" s="1"/>
    </row>
    <row r="64" spans="1:12" x14ac:dyDescent="0.2">
      <c r="A64" s="1" t="s">
        <v>87</v>
      </c>
      <c r="B64" s="1">
        <v>5</v>
      </c>
      <c r="C64" s="1">
        <v>1120171613</v>
      </c>
      <c r="D64" s="1">
        <v>15</v>
      </c>
      <c r="E64" s="1">
        <v>9</v>
      </c>
      <c r="F64" s="1">
        <v>8</v>
      </c>
      <c r="G64" s="1">
        <v>7</v>
      </c>
      <c r="H64" s="1">
        <v>10.6</v>
      </c>
      <c r="I64" s="1">
        <v>63.5</v>
      </c>
      <c r="J64" s="5">
        <f t="shared" si="1"/>
        <v>75.006349999999998</v>
      </c>
      <c r="K64" s="1">
        <v>62</v>
      </c>
      <c r="L64" s="1"/>
    </row>
    <row r="65" spans="1:12" x14ac:dyDescent="0.2">
      <c r="A65" s="1" t="s">
        <v>133</v>
      </c>
      <c r="B65" s="1">
        <v>7</v>
      </c>
      <c r="C65" s="1">
        <v>2120161464</v>
      </c>
      <c r="D65" s="1">
        <v>12</v>
      </c>
      <c r="E65" s="1">
        <v>8</v>
      </c>
      <c r="F65" s="1">
        <v>8</v>
      </c>
      <c r="G65" s="1">
        <v>7</v>
      </c>
      <c r="H65" s="1">
        <v>11.7</v>
      </c>
      <c r="I65" s="1">
        <v>70.5</v>
      </c>
      <c r="J65" s="5">
        <f t="shared" si="1"/>
        <v>74.907050000000012</v>
      </c>
      <c r="K65" s="1">
        <v>63</v>
      </c>
      <c r="L65" s="1" t="s">
        <v>174</v>
      </c>
    </row>
    <row r="66" spans="1:12" x14ac:dyDescent="0.2">
      <c r="A66" s="1" t="s">
        <v>112</v>
      </c>
      <c r="B66" s="1">
        <v>6</v>
      </c>
      <c r="C66" s="1">
        <v>2220170813</v>
      </c>
      <c r="D66" s="1">
        <v>10</v>
      </c>
      <c r="E66" s="1">
        <v>9</v>
      </c>
      <c r="F66" s="1">
        <v>8</v>
      </c>
      <c r="G66" s="1">
        <v>8</v>
      </c>
      <c r="H66" s="1">
        <v>11.7</v>
      </c>
      <c r="I66" s="1">
        <v>70.5</v>
      </c>
      <c r="J66" s="5">
        <f t="shared" si="1"/>
        <v>74.907050000000012</v>
      </c>
      <c r="K66" s="1">
        <v>63</v>
      </c>
      <c r="L66" s="1" t="s">
        <v>174</v>
      </c>
    </row>
    <row r="67" spans="1:12" x14ac:dyDescent="0.2">
      <c r="A67" s="1" t="s">
        <v>11</v>
      </c>
      <c r="B67" s="1">
        <v>1</v>
      </c>
      <c r="C67" s="1">
        <v>1120142399</v>
      </c>
      <c r="D67" s="1">
        <v>15</v>
      </c>
      <c r="E67" s="1">
        <v>10</v>
      </c>
      <c r="F67" s="1">
        <v>7</v>
      </c>
      <c r="G67" s="1">
        <v>9</v>
      </c>
      <c r="H67" s="1">
        <v>13.2</v>
      </c>
      <c r="I67" s="1">
        <v>51.5</v>
      </c>
      <c r="J67" s="5">
        <f t="shared" ref="J67:J98" si="2">SUM(D67:H67)+0.4*I67+0.0001*I67</f>
        <v>74.805150000000012</v>
      </c>
      <c r="K67" s="1">
        <v>65</v>
      </c>
      <c r="L67" s="1"/>
    </row>
    <row r="68" spans="1:12" x14ac:dyDescent="0.2">
      <c r="A68" s="1" t="s">
        <v>105</v>
      </c>
      <c r="B68" s="1">
        <v>6</v>
      </c>
      <c r="C68" s="1">
        <v>1120171628</v>
      </c>
      <c r="D68" s="1">
        <v>10</v>
      </c>
      <c r="E68" s="1">
        <v>9</v>
      </c>
      <c r="F68" s="1">
        <v>10</v>
      </c>
      <c r="G68" s="1">
        <v>8</v>
      </c>
      <c r="H68" s="1">
        <v>12.7</v>
      </c>
      <c r="I68" s="1">
        <v>62.5</v>
      </c>
      <c r="J68" s="5">
        <f t="shared" si="2"/>
        <v>74.706249999999997</v>
      </c>
      <c r="K68" s="1">
        <v>66</v>
      </c>
      <c r="L68" s="1" t="s">
        <v>175</v>
      </c>
    </row>
    <row r="69" spans="1:12" x14ac:dyDescent="0.2">
      <c r="A69" s="1" t="s">
        <v>41</v>
      </c>
      <c r="B69" s="1">
        <v>2</v>
      </c>
      <c r="C69" s="1">
        <v>2120171336</v>
      </c>
      <c r="D69" s="1">
        <v>14</v>
      </c>
      <c r="E69" s="1">
        <v>8</v>
      </c>
      <c r="F69" s="1">
        <v>8</v>
      </c>
      <c r="G69" s="1">
        <v>9</v>
      </c>
      <c r="H69" s="1">
        <v>10.7</v>
      </c>
      <c r="I69" s="1">
        <v>62.5</v>
      </c>
      <c r="J69" s="5">
        <f t="shared" si="2"/>
        <v>74.706249999999997</v>
      </c>
      <c r="K69" s="1">
        <v>66</v>
      </c>
      <c r="L69" s="1" t="s">
        <v>175</v>
      </c>
    </row>
    <row r="70" spans="1:12" x14ac:dyDescent="0.2">
      <c r="A70" s="1" t="s">
        <v>146</v>
      </c>
      <c r="B70" s="1">
        <v>8</v>
      </c>
      <c r="C70" s="1">
        <v>3120170621</v>
      </c>
      <c r="D70" s="1">
        <v>13</v>
      </c>
      <c r="E70" s="1">
        <v>9</v>
      </c>
      <c r="F70" s="1">
        <v>8</v>
      </c>
      <c r="G70" s="1">
        <v>9</v>
      </c>
      <c r="H70" s="1">
        <v>11.3</v>
      </c>
      <c r="I70" s="1">
        <v>61</v>
      </c>
      <c r="J70" s="5">
        <f t="shared" si="2"/>
        <v>74.706100000000006</v>
      </c>
      <c r="K70" s="1">
        <v>68</v>
      </c>
      <c r="L70" s="1"/>
    </row>
    <row r="71" spans="1:12" x14ac:dyDescent="0.2">
      <c r="A71" s="1" t="s">
        <v>54</v>
      </c>
      <c r="B71" s="1">
        <v>3</v>
      </c>
      <c r="C71" s="1">
        <v>1120162324</v>
      </c>
      <c r="D71" s="1">
        <v>14</v>
      </c>
      <c r="E71" s="1">
        <v>8</v>
      </c>
      <c r="F71" s="1">
        <v>10</v>
      </c>
      <c r="G71" s="1">
        <v>9</v>
      </c>
      <c r="H71" s="1">
        <v>11.7</v>
      </c>
      <c r="I71" s="1">
        <v>55</v>
      </c>
      <c r="J71" s="5">
        <f t="shared" si="2"/>
        <v>74.705500000000001</v>
      </c>
      <c r="K71" s="1">
        <v>69</v>
      </c>
      <c r="L71" s="1"/>
    </row>
    <row r="72" spans="1:12" x14ac:dyDescent="0.2">
      <c r="A72" s="1" t="s">
        <v>65</v>
      </c>
      <c r="B72" s="1">
        <v>3</v>
      </c>
      <c r="C72" s="1">
        <v>2120171266</v>
      </c>
      <c r="D72" s="1">
        <v>15</v>
      </c>
      <c r="E72" s="1">
        <v>8</v>
      </c>
      <c r="F72" s="1">
        <v>8</v>
      </c>
      <c r="G72" s="1">
        <v>8</v>
      </c>
      <c r="H72" s="1">
        <v>12.7</v>
      </c>
      <c r="I72" s="1">
        <v>57</v>
      </c>
      <c r="J72" s="5">
        <f t="shared" si="2"/>
        <v>74.505700000000004</v>
      </c>
      <c r="K72" s="1">
        <v>70</v>
      </c>
      <c r="L72" s="1"/>
    </row>
    <row r="73" spans="1:12" x14ac:dyDescent="0.2">
      <c r="A73" s="1" t="s">
        <v>43</v>
      </c>
      <c r="B73" s="1">
        <v>2</v>
      </c>
      <c r="C73" s="1">
        <v>2120171338</v>
      </c>
      <c r="D73" s="1">
        <v>12</v>
      </c>
      <c r="E73" s="1">
        <v>8</v>
      </c>
      <c r="F73" s="1">
        <v>8</v>
      </c>
      <c r="G73" s="1">
        <v>9</v>
      </c>
      <c r="H73" s="1">
        <v>10.7</v>
      </c>
      <c r="I73" s="1">
        <v>66.5</v>
      </c>
      <c r="J73" s="5">
        <f t="shared" si="2"/>
        <v>74.306650000000005</v>
      </c>
      <c r="K73" s="1">
        <v>71</v>
      </c>
      <c r="L73" s="1"/>
    </row>
    <row r="74" spans="1:12" x14ac:dyDescent="0.2">
      <c r="A74" s="1" t="s">
        <v>75</v>
      </c>
      <c r="B74" s="1">
        <v>4</v>
      </c>
      <c r="C74" s="1">
        <v>1120173082</v>
      </c>
      <c r="D74" s="1">
        <v>13</v>
      </c>
      <c r="E74" s="1">
        <v>9</v>
      </c>
      <c r="F74" s="1">
        <v>8</v>
      </c>
      <c r="G74" s="1">
        <v>8</v>
      </c>
      <c r="H74" s="1">
        <v>11.1</v>
      </c>
      <c r="I74" s="1">
        <v>62.5</v>
      </c>
      <c r="J74" s="5">
        <f t="shared" si="2"/>
        <v>74.106249999999989</v>
      </c>
      <c r="K74" s="1">
        <v>72</v>
      </c>
      <c r="L74" s="1"/>
    </row>
    <row r="75" spans="1:12" x14ac:dyDescent="0.2">
      <c r="A75" s="1" t="s">
        <v>22</v>
      </c>
      <c r="B75" s="1">
        <v>1</v>
      </c>
      <c r="C75" s="1">
        <v>2120171322</v>
      </c>
      <c r="D75" s="1">
        <v>13</v>
      </c>
      <c r="E75" s="1">
        <v>9</v>
      </c>
      <c r="F75" s="1">
        <v>9</v>
      </c>
      <c r="G75" s="1">
        <v>9</v>
      </c>
      <c r="H75" s="1">
        <v>11.2</v>
      </c>
      <c r="I75" s="1">
        <v>57</v>
      </c>
      <c r="J75" s="5">
        <f t="shared" si="2"/>
        <v>74.005700000000004</v>
      </c>
      <c r="K75" s="1">
        <v>73</v>
      </c>
      <c r="L75" s="1"/>
    </row>
    <row r="76" spans="1:12" x14ac:dyDescent="0.2">
      <c r="A76" s="1" t="s">
        <v>109</v>
      </c>
      <c r="B76" s="1">
        <v>6</v>
      </c>
      <c r="C76" s="1">
        <v>1120173080</v>
      </c>
      <c r="D76" s="1">
        <v>12</v>
      </c>
      <c r="E76" s="1">
        <v>9</v>
      </c>
      <c r="F76" s="1">
        <v>8</v>
      </c>
      <c r="G76" s="1">
        <v>8</v>
      </c>
      <c r="H76" s="1">
        <v>11.7</v>
      </c>
      <c r="I76" s="1">
        <v>63</v>
      </c>
      <c r="J76" s="5">
        <f t="shared" si="2"/>
        <v>73.906300000000002</v>
      </c>
      <c r="K76" s="1">
        <v>74</v>
      </c>
      <c r="L76" s="1"/>
    </row>
    <row r="77" spans="1:12" x14ac:dyDescent="0.2">
      <c r="A77" s="1" t="s">
        <v>51</v>
      </c>
      <c r="B77" s="1">
        <v>3</v>
      </c>
      <c r="C77" s="1">
        <v>1120162357</v>
      </c>
      <c r="D77" s="1">
        <v>14</v>
      </c>
      <c r="E77" s="1">
        <v>8</v>
      </c>
      <c r="F77" s="1">
        <v>7</v>
      </c>
      <c r="G77" s="1">
        <v>8</v>
      </c>
      <c r="H77" s="1">
        <v>11.7</v>
      </c>
      <c r="I77" s="1">
        <v>62.5</v>
      </c>
      <c r="J77" s="5">
        <f t="shared" si="2"/>
        <v>73.706249999999997</v>
      </c>
      <c r="K77" s="1">
        <v>75</v>
      </c>
      <c r="L77" s="1"/>
    </row>
    <row r="78" spans="1:12" x14ac:dyDescent="0.2">
      <c r="A78" s="1" t="s">
        <v>117</v>
      </c>
      <c r="B78" s="1">
        <v>7</v>
      </c>
      <c r="C78" s="1">
        <v>1120170893</v>
      </c>
      <c r="D78" s="1">
        <v>13</v>
      </c>
      <c r="E78" s="1">
        <v>10</v>
      </c>
      <c r="F78" s="1">
        <v>10</v>
      </c>
      <c r="G78" s="1">
        <v>10</v>
      </c>
      <c r="H78" s="1">
        <v>10.7</v>
      </c>
      <c r="I78" s="1">
        <v>50</v>
      </c>
      <c r="J78" s="5">
        <f t="shared" si="2"/>
        <v>73.704999999999998</v>
      </c>
      <c r="K78" s="1">
        <v>76</v>
      </c>
      <c r="L78" s="1"/>
    </row>
    <row r="79" spans="1:12" x14ac:dyDescent="0.2">
      <c r="A79" s="1" t="s">
        <v>26</v>
      </c>
      <c r="B79" s="1">
        <v>1</v>
      </c>
      <c r="C79" s="1">
        <v>2120171323</v>
      </c>
      <c r="D79" s="1">
        <v>13</v>
      </c>
      <c r="E79" s="1">
        <v>8</v>
      </c>
      <c r="F79" s="1">
        <v>7</v>
      </c>
      <c r="G79" s="1">
        <v>9</v>
      </c>
      <c r="H79" s="1">
        <v>11.2</v>
      </c>
      <c r="I79" s="1">
        <v>63.5</v>
      </c>
      <c r="J79" s="5">
        <f t="shared" si="2"/>
        <v>73.606350000000006</v>
      </c>
      <c r="K79" s="1">
        <v>77</v>
      </c>
      <c r="L79" s="1"/>
    </row>
    <row r="80" spans="1:12" x14ac:dyDescent="0.2">
      <c r="A80" s="1" t="s">
        <v>95</v>
      </c>
      <c r="B80" s="1">
        <v>5</v>
      </c>
      <c r="C80" s="1">
        <v>2120171295</v>
      </c>
      <c r="D80" s="1">
        <v>15</v>
      </c>
      <c r="E80" s="1">
        <v>8</v>
      </c>
      <c r="F80" s="1">
        <v>10</v>
      </c>
      <c r="G80" s="1">
        <v>8</v>
      </c>
      <c r="H80" s="1">
        <v>9.6</v>
      </c>
      <c r="I80" s="1">
        <v>57.5</v>
      </c>
      <c r="J80" s="5">
        <f t="shared" si="2"/>
        <v>73.60575</v>
      </c>
      <c r="K80" s="1">
        <v>78</v>
      </c>
      <c r="L80" s="1"/>
    </row>
    <row r="81" spans="1:12" x14ac:dyDescent="0.2">
      <c r="A81" s="1" t="s">
        <v>144</v>
      </c>
      <c r="B81" s="1">
        <v>8</v>
      </c>
      <c r="C81" s="1">
        <v>3120170590</v>
      </c>
      <c r="D81" s="1">
        <v>12</v>
      </c>
      <c r="E81" s="1">
        <v>9</v>
      </c>
      <c r="F81" s="1">
        <v>8</v>
      </c>
      <c r="G81" s="1">
        <v>8</v>
      </c>
      <c r="H81" s="1">
        <v>11.3</v>
      </c>
      <c r="I81" s="1">
        <v>63</v>
      </c>
      <c r="J81" s="5">
        <f t="shared" si="2"/>
        <v>73.506299999999996</v>
      </c>
      <c r="K81" s="1">
        <v>79</v>
      </c>
      <c r="L81" s="1"/>
    </row>
    <row r="82" spans="1:12" x14ac:dyDescent="0.2">
      <c r="A82" s="1" t="s">
        <v>167</v>
      </c>
      <c r="B82" s="1">
        <v>9</v>
      </c>
      <c r="C82" s="1">
        <v>1120171594</v>
      </c>
      <c r="D82" s="1">
        <v>12</v>
      </c>
      <c r="E82" s="1">
        <v>9</v>
      </c>
      <c r="F82" s="1">
        <v>9</v>
      </c>
      <c r="G82" s="1">
        <v>9</v>
      </c>
      <c r="H82" s="1">
        <v>10.5</v>
      </c>
      <c r="I82" s="1">
        <v>60</v>
      </c>
      <c r="J82" s="5">
        <f t="shared" si="2"/>
        <v>73.506</v>
      </c>
      <c r="K82" s="1">
        <v>80</v>
      </c>
      <c r="L82" s="1"/>
    </row>
    <row r="83" spans="1:12" x14ac:dyDescent="0.2">
      <c r="A83" s="1" t="s">
        <v>61</v>
      </c>
      <c r="B83" s="1">
        <v>3</v>
      </c>
      <c r="C83" s="1">
        <v>2120171244</v>
      </c>
      <c r="D83" s="1">
        <v>14</v>
      </c>
      <c r="E83" s="1">
        <v>8</v>
      </c>
      <c r="F83" s="1">
        <v>8</v>
      </c>
      <c r="G83" s="1">
        <v>8</v>
      </c>
      <c r="H83" s="1">
        <v>11.7</v>
      </c>
      <c r="I83" s="1">
        <v>59.5</v>
      </c>
      <c r="J83" s="5">
        <f t="shared" si="2"/>
        <v>73.505949999999999</v>
      </c>
      <c r="K83" s="1">
        <v>81</v>
      </c>
      <c r="L83" s="1"/>
    </row>
    <row r="84" spans="1:12" x14ac:dyDescent="0.2">
      <c r="A84" s="1" t="s">
        <v>74</v>
      </c>
      <c r="B84" s="1">
        <v>4</v>
      </c>
      <c r="C84" s="1">
        <v>1120172303</v>
      </c>
      <c r="D84" s="1">
        <v>14</v>
      </c>
      <c r="E84" s="1">
        <v>9</v>
      </c>
      <c r="F84" s="1">
        <v>8</v>
      </c>
      <c r="G84" s="1">
        <v>9</v>
      </c>
      <c r="H84" s="1">
        <v>10.5</v>
      </c>
      <c r="I84" s="1">
        <v>57.5</v>
      </c>
      <c r="J84" s="5">
        <f t="shared" si="2"/>
        <v>73.505750000000006</v>
      </c>
      <c r="K84" s="1">
        <v>82</v>
      </c>
      <c r="L84" s="1"/>
    </row>
    <row r="85" spans="1:12" x14ac:dyDescent="0.2">
      <c r="A85" s="1" t="s">
        <v>145</v>
      </c>
      <c r="B85" s="1">
        <v>8</v>
      </c>
      <c r="C85" s="1">
        <v>3120170589</v>
      </c>
      <c r="D85" s="1">
        <v>13</v>
      </c>
      <c r="E85" s="1">
        <v>9</v>
      </c>
      <c r="F85" s="1">
        <v>9</v>
      </c>
      <c r="G85" s="1">
        <v>9</v>
      </c>
      <c r="H85" s="1">
        <v>11.3</v>
      </c>
      <c r="I85" s="1">
        <v>55</v>
      </c>
      <c r="J85" s="5">
        <f t="shared" si="2"/>
        <v>73.305499999999995</v>
      </c>
      <c r="K85" s="1">
        <v>83</v>
      </c>
      <c r="L85" s="1"/>
    </row>
    <row r="86" spans="1:12" x14ac:dyDescent="0.2">
      <c r="A86" s="1" t="s">
        <v>9</v>
      </c>
      <c r="B86" s="1">
        <v>1</v>
      </c>
      <c r="C86" s="1">
        <v>1120142331</v>
      </c>
      <c r="D86" s="1">
        <v>14</v>
      </c>
      <c r="E86" s="1">
        <v>9</v>
      </c>
      <c r="F86" s="1">
        <v>7</v>
      </c>
      <c r="G86" s="1">
        <v>10</v>
      </c>
      <c r="H86" s="1">
        <v>11.2</v>
      </c>
      <c r="I86" s="1">
        <v>55</v>
      </c>
      <c r="J86" s="5">
        <f t="shared" si="2"/>
        <v>73.205500000000001</v>
      </c>
      <c r="K86" s="1">
        <v>84</v>
      </c>
      <c r="L86" s="1"/>
    </row>
    <row r="87" spans="1:12" x14ac:dyDescent="0.2">
      <c r="A87" s="1" t="s">
        <v>119</v>
      </c>
      <c r="B87" s="1">
        <v>7</v>
      </c>
      <c r="C87" s="1">
        <v>1120171632</v>
      </c>
      <c r="D87" s="1">
        <v>11</v>
      </c>
      <c r="E87" s="1">
        <v>10</v>
      </c>
      <c r="F87" s="1">
        <v>10</v>
      </c>
      <c r="G87" s="1">
        <v>10</v>
      </c>
      <c r="H87" s="1">
        <v>10.7</v>
      </c>
      <c r="I87" s="1">
        <v>53.5</v>
      </c>
      <c r="J87" s="5">
        <f t="shared" si="2"/>
        <v>73.105350000000016</v>
      </c>
      <c r="K87" s="1">
        <v>85</v>
      </c>
      <c r="L87" s="1"/>
    </row>
    <row r="88" spans="1:12" x14ac:dyDescent="0.2">
      <c r="A88" s="1" t="s">
        <v>118</v>
      </c>
      <c r="B88" s="1">
        <v>7</v>
      </c>
      <c r="C88" s="1">
        <v>1120170104</v>
      </c>
      <c r="D88" s="1">
        <v>13</v>
      </c>
      <c r="E88" s="1">
        <v>10</v>
      </c>
      <c r="F88" s="1">
        <v>8</v>
      </c>
      <c r="G88" s="1">
        <v>10</v>
      </c>
      <c r="H88" s="1">
        <v>11.7</v>
      </c>
      <c r="I88" s="1">
        <v>51</v>
      </c>
      <c r="J88" s="5">
        <f t="shared" si="2"/>
        <v>73.105100000000007</v>
      </c>
      <c r="K88" s="1">
        <v>86</v>
      </c>
      <c r="L88" s="1"/>
    </row>
    <row r="89" spans="1:12" x14ac:dyDescent="0.2">
      <c r="A89" s="1" t="s">
        <v>18</v>
      </c>
      <c r="B89" s="1">
        <v>1</v>
      </c>
      <c r="C89" s="1">
        <v>1120152757</v>
      </c>
      <c r="D89" s="1">
        <v>13</v>
      </c>
      <c r="E89" s="1">
        <v>9</v>
      </c>
      <c r="F89" s="1">
        <v>10</v>
      </c>
      <c r="G89" s="1">
        <v>9</v>
      </c>
      <c r="H89" s="1">
        <v>11.2</v>
      </c>
      <c r="I89" s="1">
        <v>52</v>
      </c>
      <c r="J89" s="5">
        <f t="shared" si="2"/>
        <v>73.005200000000002</v>
      </c>
      <c r="K89" s="1">
        <v>87</v>
      </c>
      <c r="L89" s="1"/>
    </row>
    <row r="90" spans="1:12" x14ac:dyDescent="0.2">
      <c r="A90" s="1" t="s">
        <v>128</v>
      </c>
      <c r="B90" s="1">
        <v>7</v>
      </c>
      <c r="C90" s="1">
        <v>2220170821</v>
      </c>
      <c r="D90" s="1">
        <v>12</v>
      </c>
      <c r="E90" s="1">
        <v>9</v>
      </c>
      <c r="F90" s="1">
        <v>8</v>
      </c>
      <c r="G90" s="1">
        <v>10</v>
      </c>
      <c r="H90" s="1">
        <v>8.6999999999999993</v>
      </c>
      <c r="I90" s="1">
        <v>63</v>
      </c>
      <c r="J90" s="5">
        <f t="shared" si="2"/>
        <v>72.906300000000002</v>
      </c>
      <c r="K90" s="1">
        <v>88</v>
      </c>
      <c r="L90" s="1"/>
    </row>
    <row r="91" spans="1:12" x14ac:dyDescent="0.2">
      <c r="A91" s="1" t="s">
        <v>67</v>
      </c>
      <c r="B91" s="1">
        <v>4</v>
      </c>
      <c r="C91" s="1">
        <v>1120170890</v>
      </c>
      <c r="D91" s="1">
        <v>14</v>
      </c>
      <c r="E91" s="1">
        <v>9</v>
      </c>
      <c r="F91" s="1">
        <v>9</v>
      </c>
      <c r="G91" s="1">
        <v>8</v>
      </c>
      <c r="H91" s="1">
        <v>11.1</v>
      </c>
      <c r="I91" s="1">
        <v>54.5</v>
      </c>
      <c r="J91" s="5">
        <f t="shared" si="2"/>
        <v>72.905450000000002</v>
      </c>
      <c r="K91" s="1">
        <v>89</v>
      </c>
      <c r="L91" s="1"/>
    </row>
    <row r="92" spans="1:12" x14ac:dyDescent="0.2">
      <c r="A92" s="1" t="s">
        <v>127</v>
      </c>
      <c r="B92" s="1">
        <v>7</v>
      </c>
      <c r="C92" s="1">
        <v>1120171598</v>
      </c>
      <c r="D92" s="1">
        <v>12</v>
      </c>
      <c r="E92" s="1">
        <v>10</v>
      </c>
      <c r="F92" s="1">
        <v>10</v>
      </c>
      <c r="G92" s="1">
        <v>10</v>
      </c>
      <c r="H92" s="1">
        <v>11.7</v>
      </c>
      <c r="I92" s="1">
        <v>48</v>
      </c>
      <c r="J92" s="5">
        <f t="shared" si="2"/>
        <v>72.904800000000009</v>
      </c>
      <c r="K92" s="1">
        <v>90</v>
      </c>
      <c r="L92" s="1"/>
    </row>
    <row r="93" spans="1:12" x14ac:dyDescent="0.2">
      <c r="A93" s="1" t="s">
        <v>79</v>
      </c>
      <c r="B93" s="1">
        <v>4</v>
      </c>
      <c r="C93" s="1">
        <v>2120171237</v>
      </c>
      <c r="D93" s="1">
        <v>12</v>
      </c>
      <c r="E93" s="1">
        <v>9</v>
      </c>
      <c r="F93" s="1">
        <v>9</v>
      </c>
      <c r="G93" s="1">
        <v>9</v>
      </c>
      <c r="H93" s="1">
        <v>10.5</v>
      </c>
      <c r="I93" s="1">
        <v>58</v>
      </c>
      <c r="J93" s="5">
        <f t="shared" si="2"/>
        <v>72.705799999999996</v>
      </c>
      <c r="K93" s="1">
        <v>91</v>
      </c>
      <c r="L93" s="1"/>
    </row>
    <row r="94" spans="1:12" x14ac:dyDescent="0.2">
      <c r="A94" s="1" t="s">
        <v>107</v>
      </c>
      <c r="B94" s="1">
        <v>6</v>
      </c>
      <c r="C94" s="1">
        <v>1120171416</v>
      </c>
      <c r="D94" s="1">
        <v>11</v>
      </c>
      <c r="E94" s="1">
        <v>9</v>
      </c>
      <c r="F94" s="1">
        <v>10</v>
      </c>
      <c r="G94" s="1">
        <v>8</v>
      </c>
      <c r="H94" s="1">
        <v>12.7</v>
      </c>
      <c r="I94" s="1">
        <v>55</v>
      </c>
      <c r="J94" s="5">
        <f t="shared" si="2"/>
        <v>72.705500000000001</v>
      </c>
      <c r="K94" s="1">
        <v>92</v>
      </c>
      <c r="L94" s="1" t="s">
        <v>174</v>
      </c>
    </row>
    <row r="95" spans="1:12" x14ac:dyDescent="0.2">
      <c r="A95" s="1" t="s">
        <v>44</v>
      </c>
      <c r="B95" s="1">
        <v>2</v>
      </c>
      <c r="C95" s="1">
        <v>2120171356</v>
      </c>
      <c r="D95" s="1">
        <v>14</v>
      </c>
      <c r="E95" s="1">
        <v>8</v>
      </c>
      <c r="F95" s="1">
        <v>9</v>
      </c>
      <c r="G95" s="1">
        <v>9</v>
      </c>
      <c r="H95" s="1">
        <v>10.7</v>
      </c>
      <c r="I95" s="1">
        <v>55</v>
      </c>
      <c r="J95" s="5">
        <f t="shared" si="2"/>
        <v>72.705500000000001</v>
      </c>
      <c r="K95" s="1">
        <v>92</v>
      </c>
      <c r="L95" s="1" t="s">
        <v>175</v>
      </c>
    </row>
    <row r="96" spans="1:12" x14ac:dyDescent="0.2">
      <c r="A96" s="1" t="s">
        <v>59</v>
      </c>
      <c r="B96" s="1">
        <v>3</v>
      </c>
      <c r="C96" s="1">
        <v>2120171366</v>
      </c>
      <c r="D96" s="1">
        <v>14</v>
      </c>
      <c r="E96" s="1">
        <v>9</v>
      </c>
      <c r="F96" s="1">
        <v>7</v>
      </c>
      <c r="G96" s="1">
        <v>9</v>
      </c>
      <c r="H96" s="1">
        <v>11.7</v>
      </c>
      <c r="I96" s="1">
        <v>55</v>
      </c>
      <c r="J96" s="5">
        <f t="shared" si="2"/>
        <v>72.705500000000001</v>
      </c>
      <c r="K96" s="1">
        <v>92</v>
      </c>
      <c r="L96" s="1" t="s">
        <v>175</v>
      </c>
    </row>
    <row r="97" spans="1:12" x14ac:dyDescent="0.2">
      <c r="A97" s="1" t="s">
        <v>108</v>
      </c>
      <c r="B97" s="1">
        <v>6</v>
      </c>
      <c r="C97" s="1">
        <v>1120173022</v>
      </c>
      <c r="D97" s="1">
        <v>13</v>
      </c>
      <c r="E97" s="1">
        <v>9</v>
      </c>
      <c r="F97" s="1">
        <v>9</v>
      </c>
      <c r="G97" s="1">
        <v>9</v>
      </c>
      <c r="H97" s="1">
        <v>12.7</v>
      </c>
      <c r="I97" s="1">
        <v>50</v>
      </c>
      <c r="J97" s="5">
        <f t="shared" si="2"/>
        <v>72.704999999999998</v>
      </c>
      <c r="K97" s="1">
        <v>95</v>
      </c>
      <c r="L97" s="1" t="s">
        <v>175</v>
      </c>
    </row>
    <row r="98" spans="1:12" x14ac:dyDescent="0.2">
      <c r="A98" s="1" t="s">
        <v>45</v>
      </c>
      <c r="B98" s="1">
        <v>2</v>
      </c>
      <c r="C98" s="1">
        <v>2120171362</v>
      </c>
      <c r="D98" s="1">
        <v>15</v>
      </c>
      <c r="E98" s="1">
        <v>8</v>
      </c>
      <c r="F98" s="1">
        <v>9</v>
      </c>
      <c r="G98" s="1">
        <v>8</v>
      </c>
      <c r="H98" s="1">
        <v>12.7</v>
      </c>
      <c r="I98" s="1">
        <v>50</v>
      </c>
      <c r="J98" s="5">
        <f t="shared" si="2"/>
        <v>72.704999999999998</v>
      </c>
      <c r="K98" s="1">
        <v>95</v>
      </c>
      <c r="L98" s="1" t="s">
        <v>175</v>
      </c>
    </row>
    <row r="99" spans="1:12" x14ac:dyDescent="0.2">
      <c r="A99" s="1" t="s">
        <v>88</v>
      </c>
      <c r="B99" s="1">
        <v>5</v>
      </c>
      <c r="C99" s="1">
        <v>1120171610</v>
      </c>
      <c r="D99" s="1">
        <v>15</v>
      </c>
      <c r="E99" s="1">
        <v>8</v>
      </c>
      <c r="F99" s="1">
        <v>8</v>
      </c>
      <c r="G99" s="1">
        <v>8</v>
      </c>
      <c r="H99" s="1">
        <v>10.6</v>
      </c>
      <c r="I99" s="1">
        <v>57.5</v>
      </c>
      <c r="J99" s="5">
        <f t="shared" ref="J99:J130" si="3">SUM(D99:H99)+0.4*I99+0.0001*I99</f>
        <v>72.60575</v>
      </c>
      <c r="K99" s="1">
        <v>97</v>
      </c>
      <c r="L99" s="1"/>
    </row>
    <row r="100" spans="1:12" x14ac:dyDescent="0.2">
      <c r="A100" s="1" t="s">
        <v>10</v>
      </c>
      <c r="B100" s="1">
        <v>1</v>
      </c>
      <c r="C100" s="1">
        <v>1120142336</v>
      </c>
      <c r="D100" s="1">
        <v>13</v>
      </c>
      <c r="E100" s="1">
        <v>8</v>
      </c>
      <c r="F100" s="1">
        <v>10</v>
      </c>
      <c r="G100" s="1">
        <v>7</v>
      </c>
      <c r="H100" s="1">
        <v>13.2</v>
      </c>
      <c r="I100" s="1">
        <v>53.5</v>
      </c>
      <c r="J100" s="5">
        <f t="shared" si="3"/>
        <v>72.605350000000016</v>
      </c>
      <c r="K100" s="1">
        <v>98</v>
      </c>
      <c r="L100" s="1"/>
    </row>
    <row r="101" spans="1:12" x14ac:dyDescent="0.2">
      <c r="A101" s="1" t="s">
        <v>66</v>
      </c>
      <c r="B101" s="1">
        <v>3</v>
      </c>
      <c r="C101" s="1">
        <v>2120171268</v>
      </c>
      <c r="D101" s="1">
        <v>14</v>
      </c>
      <c r="E101" s="1">
        <v>9</v>
      </c>
      <c r="F101" s="1">
        <v>8</v>
      </c>
      <c r="G101" s="1">
        <v>8</v>
      </c>
      <c r="H101" s="1">
        <v>11.7</v>
      </c>
      <c r="I101" s="1">
        <v>54.5</v>
      </c>
      <c r="J101" s="5">
        <f t="shared" si="3"/>
        <v>72.505449999999996</v>
      </c>
      <c r="K101" s="1">
        <v>99</v>
      </c>
      <c r="L101" s="1"/>
    </row>
    <row r="102" spans="1:12" x14ac:dyDescent="0.2">
      <c r="A102" s="1" t="s">
        <v>124</v>
      </c>
      <c r="B102" s="1">
        <v>7</v>
      </c>
      <c r="C102" s="1">
        <v>1120171604</v>
      </c>
      <c r="D102" s="1">
        <v>13</v>
      </c>
      <c r="E102" s="1">
        <v>10</v>
      </c>
      <c r="F102" s="1">
        <v>8</v>
      </c>
      <c r="G102" s="1">
        <v>10</v>
      </c>
      <c r="H102" s="1">
        <v>10.7</v>
      </c>
      <c r="I102" s="1">
        <v>52</v>
      </c>
      <c r="J102" s="5">
        <f t="shared" si="3"/>
        <v>72.505200000000002</v>
      </c>
      <c r="K102" s="1">
        <v>100</v>
      </c>
      <c r="L102" s="1"/>
    </row>
    <row r="103" spans="1:12" x14ac:dyDescent="0.2">
      <c r="A103" s="1" t="s">
        <v>96</v>
      </c>
      <c r="B103" s="1">
        <v>5</v>
      </c>
      <c r="C103" s="1">
        <v>2120171300</v>
      </c>
      <c r="D103" s="1">
        <v>13</v>
      </c>
      <c r="E103" s="1">
        <v>10</v>
      </c>
      <c r="F103" s="1">
        <v>8</v>
      </c>
      <c r="G103" s="1">
        <v>10</v>
      </c>
      <c r="H103" s="1">
        <v>9.6</v>
      </c>
      <c r="I103" s="1">
        <v>54.5</v>
      </c>
      <c r="J103" s="5">
        <f t="shared" si="3"/>
        <v>72.405450000000002</v>
      </c>
      <c r="K103" s="1">
        <v>101</v>
      </c>
      <c r="L103" s="1"/>
    </row>
    <row r="104" spans="1:12" x14ac:dyDescent="0.2">
      <c r="A104" s="1" t="s">
        <v>72</v>
      </c>
      <c r="B104" s="1">
        <v>4</v>
      </c>
      <c r="C104" s="1">
        <v>1120172304</v>
      </c>
      <c r="D104" s="1">
        <v>13</v>
      </c>
      <c r="E104" s="1">
        <v>9</v>
      </c>
      <c r="F104" s="1">
        <v>8</v>
      </c>
      <c r="G104" s="1">
        <v>9</v>
      </c>
      <c r="H104" s="1">
        <v>10.6</v>
      </c>
      <c r="I104" s="1">
        <v>56.5</v>
      </c>
      <c r="J104" s="5">
        <f t="shared" si="3"/>
        <v>72.205650000000006</v>
      </c>
      <c r="K104" s="1">
        <v>102</v>
      </c>
      <c r="L104" s="1"/>
    </row>
    <row r="105" spans="1:12" x14ac:dyDescent="0.2">
      <c r="A105" s="1" t="s">
        <v>52</v>
      </c>
      <c r="B105" s="1">
        <v>3</v>
      </c>
      <c r="C105" s="1">
        <v>1120162334</v>
      </c>
      <c r="D105" s="1">
        <v>14</v>
      </c>
      <c r="E105" s="1">
        <v>7</v>
      </c>
      <c r="F105" s="1">
        <v>9</v>
      </c>
      <c r="G105" s="1">
        <v>7</v>
      </c>
      <c r="H105" s="1">
        <v>11.7</v>
      </c>
      <c r="I105" s="1">
        <v>58.5</v>
      </c>
      <c r="J105" s="5">
        <f t="shared" si="3"/>
        <v>72.105850000000004</v>
      </c>
      <c r="K105" s="1">
        <v>103</v>
      </c>
      <c r="L105" s="1"/>
    </row>
    <row r="106" spans="1:12" x14ac:dyDescent="0.2">
      <c r="A106" s="1" t="s">
        <v>38</v>
      </c>
      <c r="B106" s="1">
        <v>2</v>
      </c>
      <c r="C106" s="1">
        <v>1120162757</v>
      </c>
      <c r="D106" s="1">
        <v>14</v>
      </c>
      <c r="E106" s="1">
        <v>8</v>
      </c>
      <c r="F106" s="1">
        <v>8</v>
      </c>
      <c r="G106" s="1">
        <v>9</v>
      </c>
      <c r="H106" s="1">
        <v>11.7</v>
      </c>
      <c r="I106" s="1">
        <v>53.5</v>
      </c>
      <c r="J106" s="5">
        <f t="shared" si="3"/>
        <v>72.105350000000016</v>
      </c>
      <c r="K106" s="1">
        <v>104</v>
      </c>
      <c r="L106" s="1" t="s">
        <v>175</v>
      </c>
    </row>
    <row r="107" spans="1:12" x14ac:dyDescent="0.2">
      <c r="A107" s="1" t="s">
        <v>129</v>
      </c>
      <c r="B107" s="1">
        <v>7</v>
      </c>
      <c r="C107" s="1">
        <v>2220170835</v>
      </c>
      <c r="D107" s="1">
        <v>11</v>
      </c>
      <c r="E107" s="1">
        <v>10</v>
      </c>
      <c r="F107" s="1">
        <v>10</v>
      </c>
      <c r="G107" s="1">
        <v>10</v>
      </c>
      <c r="H107" s="1">
        <v>9.6999999999999993</v>
      </c>
      <c r="I107" s="1">
        <v>53.5</v>
      </c>
      <c r="J107" s="5">
        <f t="shared" si="3"/>
        <v>72.105350000000016</v>
      </c>
      <c r="K107" s="1">
        <v>104</v>
      </c>
      <c r="L107" s="1" t="s">
        <v>175</v>
      </c>
    </row>
    <row r="108" spans="1:12" x14ac:dyDescent="0.2">
      <c r="A108" s="1" t="s">
        <v>37</v>
      </c>
      <c r="B108" s="1">
        <v>2</v>
      </c>
      <c r="C108" s="1">
        <v>1120162711</v>
      </c>
      <c r="D108" s="1">
        <v>11</v>
      </c>
      <c r="E108" s="1">
        <v>7</v>
      </c>
      <c r="F108" s="1">
        <v>9</v>
      </c>
      <c r="G108" s="1">
        <v>8</v>
      </c>
      <c r="H108" s="1">
        <v>12.7</v>
      </c>
      <c r="I108" s="1">
        <v>60.5</v>
      </c>
      <c r="J108" s="5">
        <f t="shared" si="3"/>
        <v>71.906050000000008</v>
      </c>
      <c r="K108" s="1">
        <v>106</v>
      </c>
      <c r="L108" s="1"/>
    </row>
    <row r="109" spans="1:12" x14ac:dyDescent="0.2">
      <c r="A109" s="1" t="s">
        <v>63</v>
      </c>
      <c r="B109" s="1">
        <v>3</v>
      </c>
      <c r="C109" s="1">
        <v>2120171269</v>
      </c>
      <c r="D109" s="1">
        <v>14</v>
      </c>
      <c r="E109" s="1">
        <v>8</v>
      </c>
      <c r="F109" s="1">
        <v>7</v>
      </c>
      <c r="G109" s="1">
        <v>8</v>
      </c>
      <c r="H109" s="1">
        <v>11.7</v>
      </c>
      <c r="I109" s="1">
        <v>58</v>
      </c>
      <c r="J109" s="5">
        <f t="shared" si="3"/>
        <v>71.905799999999999</v>
      </c>
      <c r="K109" s="1">
        <v>107</v>
      </c>
      <c r="L109" s="1"/>
    </row>
    <row r="110" spans="1:12" x14ac:dyDescent="0.2">
      <c r="A110" s="1" t="s">
        <v>70</v>
      </c>
      <c r="B110" s="1">
        <v>4</v>
      </c>
      <c r="C110" s="1">
        <v>1120173491</v>
      </c>
      <c r="D110" s="1">
        <v>15</v>
      </c>
      <c r="E110" s="1">
        <v>8</v>
      </c>
      <c r="F110" s="1">
        <v>8</v>
      </c>
      <c r="G110" s="1">
        <v>8</v>
      </c>
      <c r="H110" s="1">
        <v>10.9</v>
      </c>
      <c r="I110" s="1">
        <v>55</v>
      </c>
      <c r="J110" s="5">
        <f t="shared" si="3"/>
        <v>71.905500000000004</v>
      </c>
      <c r="K110" s="1">
        <v>108</v>
      </c>
      <c r="L110" s="1"/>
    </row>
    <row r="111" spans="1:12" x14ac:dyDescent="0.2">
      <c r="A111" s="1" t="s">
        <v>14</v>
      </c>
      <c r="B111" s="1">
        <v>1</v>
      </c>
      <c r="C111" s="1">
        <v>1120152732</v>
      </c>
      <c r="D111" s="1">
        <v>14</v>
      </c>
      <c r="E111" s="1">
        <v>8</v>
      </c>
      <c r="F111" s="1">
        <v>10</v>
      </c>
      <c r="G111" s="1">
        <v>7</v>
      </c>
      <c r="H111" s="1">
        <v>11.2</v>
      </c>
      <c r="I111" s="1">
        <v>54</v>
      </c>
      <c r="J111" s="5">
        <f t="shared" si="3"/>
        <v>71.805400000000006</v>
      </c>
      <c r="K111" s="1">
        <v>109</v>
      </c>
      <c r="L111" s="1"/>
    </row>
    <row r="112" spans="1:12" x14ac:dyDescent="0.2">
      <c r="A112" s="1" t="s">
        <v>103</v>
      </c>
      <c r="B112" s="1">
        <v>6</v>
      </c>
      <c r="C112" s="1">
        <v>1120172295</v>
      </c>
      <c r="D112" s="1">
        <v>10</v>
      </c>
      <c r="E112" s="1">
        <v>9</v>
      </c>
      <c r="F112" s="1">
        <v>10</v>
      </c>
      <c r="G112" s="1">
        <v>10</v>
      </c>
      <c r="H112" s="1">
        <v>12.7</v>
      </c>
      <c r="I112" s="1">
        <v>50</v>
      </c>
      <c r="J112" s="5">
        <f t="shared" si="3"/>
        <v>71.704999999999998</v>
      </c>
      <c r="K112" s="1">
        <v>110</v>
      </c>
      <c r="L112" s="1"/>
    </row>
    <row r="113" spans="1:12" x14ac:dyDescent="0.2">
      <c r="A113" s="1" t="s">
        <v>91</v>
      </c>
      <c r="B113" s="1">
        <v>5</v>
      </c>
      <c r="C113" s="1">
        <v>1120172311</v>
      </c>
      <c r="D113" s="1">
        <v>15</v>
      </c>
      <c r="E113" s="1">
        <v>6</v>
      </c>
      <c r="F113" s="1">
        <v>8</v>
      </c>
      <c r="G113" s="1">
        <v>7</v>
      </c>
      <c r="H113" s="1">
        <v>9.6</v>
      </c>
      <c r="I113" s="1">
        <v>65</v>
      </c>
      <c r="J113" s="5">
        <f t="shared" si="3"/>
        <v>71.606499999999997</v>
      </c>
      <c r="K113" s="1">
        <v>111</v>
      </c>
      <c r="L113" s="1"/>
    </row>
    <row r="114" spans="1:12" x14ac:dyDescent="0.2">
      <c r="A114" s="1" t="s">
        <v>162</v>
      </c>
      <c r="B114" s="1">
        <v>9</v>
      </c>
      <c r="C114" s="1">
        <v>1120173731</v>
      </c>
      <c r="D114" s="1">
        <v>12</v>
      </c>
      <c r="E114" s="1">
        <v>9</v>
      </c>
      <c r="F114" s="1">
        <v>8</v>
      </c>
      <c r="G114" s="1">
        <v>7</v>
      </c>
      <c r="H114" s="1">
        <v>10.5</v>
      </c>
      <c r="I114" s="1">
        <v>62.5</v>
      </c>
      <c r="J114" s="5">
        <f t="shared" si="3"/>
        <v>71.506249999999994</v>
      </c>
      <c r="K114" s="1">
        <v>112</v>
      </c>
      <c r="L114" s="1"/>
    </row>
    <row r="115" spans="1:12" x14ac:dyDescent="0.2">
      <c r="A115" s="1" t="s">
        <v>130</v>
      </c>
      <c r="B115" s="1">
        <v>7</v>
      </c>
      <c r="C115" s="1">
        <v>2220170855</v>
      </c>
      <c r="D115" s="1">
        <v>11</v>
      </c>
      <c r="E115" s="1">
        <v>9</v>
      </c>
      <c r="F115" s="1">
        <v>10</v>
      </c>
      <c r="G115" s="1">
        <v>8</v>
      </c>
      <c r="H115" s="1">
        <v>9.6999999999999993</v>
      </c>
      <c r="I115" s="1">
        <v>59.5</v>
      </c>
      <c r="J115" s="5">
        <f t="shared" si="3"/>
        <v>71.505949999999999</v>
      </c>
      <c r="K115" s="1">
        <v>113</v>
      </c>
      <c r="L115" s="1"/>
    </row>
    <row r="116" spans="1:12" x14ac:dyDescent="0.2">
      <c r="A116" s="1" t="s">
        <v>58</v>
      </c>
      <c r="B116" s="1">
        <v>3</v>
      </c>
      <c r="C116" s="1">
        <v>2120171341</v>
      </c>
      <c r="D116" s="1">
        <v>13</v>
      </c>
      <c r="E116" s="1">
        <v>9</v>
      </c>
      <c r="F116" s="1">
        <v>7</v>
      </c>
      <c r="G116" s="1">
        <v>8</v>
      </c>
      <c r="H116" s="1">
        <v>11.7</v>
      </c>
      <c r="I116" s="1">
        <v>57</v>
      </c>
      <c r="J116" s="5">
        <f t="shared" si="3"/>
        <v>71.505700000000004</v>
      </c>
      <c r="K116" s="1">
        <v>114</v>
      </c>
      <c r="L116" s="1"/>
    </row>
    <row r="117" spans="1:12" x14ac:dyDescent="0.2">
      <c r="A117" s="1" t="s">
        <v>49</v>
      </c>
      <c r="B117" s="1">
        <v>3</v>
      </c>
      <c r="C117" s="1">
        <v>1120162758</v>
      </c>
      <c r="D117" s="1">
        <v>14</v>
      </c>
      <c r="E117" s="1">
        <v>8</v>
      </c>
      <c r="F117" s="1">
        <v>9</v>
      </c>
      <c r="G117" s="1">
        <v>7</v>
      </c>
      <c r="H117" s="1">
        <v>11.7</v>
      </c>
      <c r="I117" s="1">
        <v>54.5</v>
      </c>
      <c r="J117" s="5">
        <f t="shared" si="3"/>
        <v>71.505449999999996</v>
      </c>
      <c r="K117" s="1">
        <v>115</v>
      </c>
      <c r="L117" s="1"/>
    </row>
    <row r="118" spans="1:12" x14ac:dyDescent="0.2">
      <c r="A118" s="1" t="s">
        <v>136</v>
      </c>
      <c r="B118" s="1">
        <v>8</v>
      </c>
      <c r="C118" s="1">
        <v>1120171596</v>
      </c>
      <c r="D118" s="1">
        <v>13</v>
      </c>
      <c r="E118" s="1">
        <v>9</v>
      </c>
      <c r="F118" s="1">
        <v>8</v>
      </c>
      <c r="G118" s="1">
        <v>8</v>
      </c>
      <c r="H118" s="1">
        <v>11.3</v>
      </c>
      <c r="I118" s="1">
        <v>55</v>
      </c>
      <c r="J118" s="5">
        <f t="shared" si="3"/>
        <v>71.305499999999995</v>
      </c>
      <c r="K118" s="1">
        <v>116</v>
      </c>
      <c r="L118" s="1"/>
    </row>
    <row r="119" spans="1:12" x14ac:dyDescent="0.2">
      <c r="A119" s="1" t="s">
        <v>122</v>
      </c>
      <c r="B119" s="1">
        <v>7</v>
      </c>
      <c r="C119" s="1">
        <v>1120170691</v>
      </c>
      <c r="D119" s="1">
        <v>13</v>
      </c>
      <c r="E119" s="1">
        <v>9</v>
      </c>
      <c r="F119" s="1">
        <v>10</v>
      </c>
      <c r="G119" s="1">
        <v>10</v>
      </c>
      <c r="H119" s="1">
        <v>10.7</v>
      </c>
      <c r="I119" s="1">
        <v>46</v>
      </c>
      <c r="J119" s="5">
        <f t="shared" si="3"/>
        <v>71.104600000000005</v>
      </c>
      <c r="K119" s="1">
        <v>117</v>
      </c>
      <c r="L119" s="1"/>
    </row>
    <row r="120" spans="1:12" x14ac:dyDescent="0.2">
      <c r="A120" s="1" t="s">
        <v>34</v>
      </c>
      <c r="B120" s="1">
        <v>2</v>
      </c>
      <c r="C120" s="1">
        <v>1120162355</v>
      </c>
      <c r="D120" s="1">
        <v>12</v>
      </c>
      <c r="E120" s="1">
        <v>8</v>
      </c>
      <c r="F120" s="1">
        <v>8</v>
      </c>
      <c r="G120" s="1">
        <v>8</v>
      </c>
      <c r="H120" s="1">
        <v>10.7</v>
      </c>
      <c r="I120" s="1">
        <v>60.5</v>
      </c>
      <c r="J120" s="5">
        <f t="shared" si="3"/>
        <v>70.906050000000008</v>
      </c>
      <c r="K120" s="1">
        <v>118</v>
      </c>
      <c r="L120" s="1"/>
    </row>
    <row r="121" spans="1:12" x14ac:dyDescent="0.2">
      <c r="A121" s="1" t="s">
        <v>160</v>
      </c>
      <c r="B121" s="1">
        <v>9</v>
      </c>
      <c r="C121" s="1">
        <v>1120170678</v>
      </c>
      <c r="D121" s="1">
        <v>12</v>
      </c>
      <c r="E121" s="1">
        <v>9</v>
      </c>
      <c r="F121" s="1">
        <v>10</v>
      </c>
      <c r="G121" s="1">
        <v>8</v>
      </c>
      <c r="H121" s="1">
        <v>10.5</v>
      </c>
      <c r="I121" s="1">
        <v>53.5</v>
      </c>
      <c r="J121" s="5">
        <f t="shared" si="3"/>
        <v>70.905350000000013</v>
      </c>
      <c r="K121" s="1">
        <v>119</v>
      </c>
      <c r="L121" s="1"/>
    </row>
    <row r="122" spans="1:12" x14ac:dyDescent="0.2">
      <c r="A122" s="1" t="s">
        <v>164</v>
      </c>
      <c r="B122" s="1">
        <v>9</v>
      </c>
      <c r="C122" s="1">
        <v>1120170155</v>
      </c>
      <c r="D122" s="1">
        <v>13</v>
      </c>
      <c r="E122" s="1">
        <v>9</v>
      </c>
      <c r="F122" s="1">
        <v>9</v>
      </c>
      <c r="G122" s="1">
        <v>9</v>
      </c>
      <c r="H122" s="1">
        <v>10.5</v>
      </c>
      <c r="I122" s="1">
        <v>51</v>
      </c>
      <c r="J122" s="5">
        <f t="shared" si="3"/>
        <v>70.905100000000004</v>
      </c>
      <c r="K122" s="1">
        <v>120</v>
      </c>
      <c r="L122" s="1"/>
    </row>
    <row r="123" spans="1:12" x14ac:dyDescent="0.2">
      <c r="A123" s="1" t="s">
        <v>12</v>
      </c>
      <c r="B123" s="1">
        <v>1</v>
      </c>
      <c r="C123" s="1">
        <v>1120142795</v>
      </c>
      <c r="D123" s="1">
        <v>14</v>
      </c>
      <c r="E123" s="1">
        <v>8</v>
      </c>
      <c r="F123" s="1">
        <v>7</v>
      </c>
      <c r="G123" s="1">
        <v>7</v>
      </c>
      <c r="H123" s="1">
        <v>11.2</v>
      </c>
      <c r="I123" s="1">
        <v>59</v>
      </c>
      <c r="J123" s="5">
        <f t="shared" si="3"/>
        <v>70.805900000000008</v>
      </c>
      <c r="K123" s="1">
        <v>121</v>
      </c>
      <c r="L123" s="1"/>
    </row>
    <row r="124" spans="1:12" x14ac:dyDescent="0.2">
      <c r="A124" s="1" t="s">
        <v>135</v>
      </c>
      <c r="B124" s="1">
        <v>8</v>
      </c>
      <c r="C124" s="1">
        <v>1120170197</v>
      </c>
      <c r="D124" s="1">
        <v>12</v>
      </c>
      <c r="E124" s="1">
        <v>9</v>
      </c>
      <c r="F124" s="1">
        <v>8</v>
      </c>
      <c r="G124" s="1">
        <v>8</v>
      </c>
      <c r="H124" s="1">
        <v>11.3</v>
      </c>
      <c r="I124" s="1">
        <v>56</v>
      </c>
      <c r="J124" s="5">
        <f t="shared" si="3"/>
        <v>70.705600000000004</v>
      </c>
      <c r="K124" s="1">
        <v>122</v>
      </c>
      <c r="L124" s="1"/>
    </row>
    <row r="125" spans="1:12" x14ac:dyDescent="0.2">
      <c r="A125" s="1" t="s">
        <v>157</v>
      </c>
      <c r="B125" s="1">
        <v>9</v>
      </c>
      <c r="C125" s="1">
        <v>1120170088</v>
      </c>
      <c r="D125" s="1">
        <v>12</v>
      </c>
      <c r="E125" s="1">
        <v>9</v>
      </c>
      <c r="F125" s="1">
        <v>9</v>
      </c>
      <c r="G125" s="1">
        <v>7</v>
      </c>
      <c r="H125" s="1">
        <v>10.5</v>
      </c>
      <c r="I125" s="1">
        <v>57.5</v>
      </c>
      <c r="J125" s="5">
        <f t="shared" si="3"/>
        <v>70.505750000000006</v>
      </c>
      <c r="K125" s="1">
        <v>123</v>
      </c>
      <c r="L125" s="1"/>
    </row>
    <row r="126" spans="1:12" x14ac:dyDescent="0.2">
      <c r="A126" s="1" t="s">
        <v>120</v>
      </c>
      <c r="B126" s="1">
        <v>7</v>
      </c>
      <c r="C126" s="1">
        <v>1120171588</v>
      </c>
      <c r="D126" s="1">
        <v>12</v>
      </c>
      <c r="E126" s="1">
        <v>8</v>
      </c>
      <c r="F126" s="1">
        <v>8</v>
      </c>
      <c r="G126" s="1">
        <v>10</v>
      </c>
      <c r="H126" s="1">
        <v>11.7</v>
      </c>
      <c r="I126" s="1">
        <v>52</v>
      </c>
      <c r="J126" s="5">
        <f t="shared" si="3"/>
        <v>70.505200000000002</v>
      </c>
      <c r="K126" s="1">
        <v>124</v>
      </c>
      <c r="L126" s="1"/>
    </row>
    <row r="127" spans="1:12" x14ac:dyDescent="0.2">
      <c r="A127" s="1" t="s">
        <v>77</v>
      </c>
      <c r="B127" s="1">
        <v>4</v>
      </c>
      <c r="C127" s="1">
        <v>1120171599</v>
      </c>
      <c r="D127" s="1">
        <v>14</v>
      </c>
      <c r="E127" s="1">
        <v>8</v>
      </c>
      <c r="F127" s="1">
        <v>10</v>
      </c>
      <c r="G127" s="1">
        <v>8</v>
      </c>
      <c r="H127" s="1">
        <v>10.3</v>
      </c>
      <c r="I127" s="1">
        <v>50.5</v>
      </c>
      <c r="J127" s="5">
        <f t="shared" si="3"/>
        <v>70.505049999999997</v>
      </c>
      <c r="K127" s="1">
        <v>125</v>
      </c>
      <c r="L127" s="1"/>
    </row>
    <row r="128" spans="1:12" x14ac:dyDescent="0.2">
      <c r="A128" s="1" t="s">
        <v>55</v>
      </c>
      <c r="B128" s="1">
        <v>3</v>
      </c>
      <c r="C128" s="1">
        <v>1120162337</v>
      </c>
      <c r="D128" s="1">
        <v>13</v>
      </c>
      <c r="E128" s="1">
        <v>8</v>
      </c>
      <c r="F128" s="1">
        <v>10</v>
      </c>
      <c r="G128" s="1">
        <v>8</v>
      </c>
      <c r="H128" s="1">
        <v>11.7</v>
      </c>
      <c r="I128" s="1">
        <v>49.5</v>
      </c>
      <c r="J128" s="5">
        <f t="shared" si="3"/>
        <v>70.504949999999994</v>
      </c>
      <c r="K128" s="1">
        <v>126</v>
      </c>
      <c r="L128" s="1"/>
    </row>
    <row r="129" spans="1:12" x14ac:dyDescent="0.2">
      <c r="A129" s="1" t="s">
        <v>106</v>
      </c>
      <c r="B129" s="1">
        <v>6</v>
      </c>
      <c r="C129" s="1">
        <v>1120173739</v>
      </c>
      <c r="D129" s="1">
        <v>12</v>
      </c>
      <c r="E129" s="1">
        <v>10</v>
      </c>
      <c r="F129" s="1">
        <v>10</v>
      </c>
      <c r="G129" s="1">
        <v>7</v>
      </c>
      <c r="H129" s="1">
        <v>12.7</v>
      </c>
      <c r="I129" s="1">
        <v>47</v>
      </c>
      <c r="J129" s="5">
        <f t="shared" si="3"/>
        <v>70.5047</v>
      </c>
      <c r="K129" s="1">
        <v>127</v>
      </c>
      <c r="L129" s="1"/>
    </row>
    <row r="130" spans="1:12" x14ac:dyDescent="0.2">
      <c r="A130" s="1" t="s">
        <v>92</v>
      </c>
      <c r="B130" s="1">
        <v>5</v>
      </c>
      <c r="C130" s="1">
        <v>1120173028</v>
      </c>
      <c r="D130" s="1">
        <v>13</v>
      </c>
      <c r="E130" s="1">
        <v>8</v>
      </c>
      <c r="F130" s="1">
        <v>10</v>
      </c>
      <c r="G130" s="1">
        <v>7</v>
      </c>
      <c r="H130" s="1">
        <v>11.6</v>
      </c>
      <c r="I130" s="1">
        <v>52</v>
      </c>
      <c r="J130" s="5">
        <f t="shared" si="3"/>
        <v>70.405200000000008</v>
      </c>
      <c r="K130" s="1">
        <v>128</v>
      </c>
      <c r="L130" s="1"/>
    </row>
    <row r="131" spans="1:12" x14ac:dyDescent="0.2">
      <c r="A131" s="1" t="s">
        <v>121</v>
      </c>
      <c r="B131" s="1">
        <v>7</v>
      </c>
      <c r="C131" s="1">
        <v>1120171251</v>
      </c>
      <c r="D131" s="1">
        <v>12</v>
      </c>
      <c r="E131" s="1">
        <v>9</v>
      </c>
      <c r="F131" s="1">
        <v>8</v>
      </c>
      <c r="G131" s="1">
        <v>10</v>
      </c>
      <c r="H131" s="1">
        <v>10.7</v>
      </c>
      <c r="I131" s="1">
        <v>51</v>
      </c>
      <c r="J131" s="5">
        <f t="shared" ref="J131:J157" si="4">SUM(D131:H131)+0.4*I131+0.0001*I131</f>
        <v>70.105100000000007</v>
      </c>
      <c r="K131" s="1">
        <v>129</v>
      </c>
      <c r="L131" s="1"/>
    </row>
    <row r="132" spans="1:12" x14ac:dyDescent="0.2">
      <c r="A132" s="1" t="s">
        <v>20</v>
      </c>
      <c r="B132" s="1">
        <v>1</v>
      </c>
      <c r="C132" s="1">
        <v>2120171327</v>
      </c>
      <c r="D132" s="1">
        <v>14</v>
      </c>
      <c r="E132" s="1">
        <v>8</v>
      </c>
      <c r="F132" s="1">
        <v>7</v>
      </c>
      <c r="G132" s="1">
        <v>7</v>
      </c>
      <c r="H132" s="1">
        <v>11.2</v>
      </c>
      <c r="I132" s="1">
        <v>57</v>
      </c>
      <c r="J132" s="5">
        <f t="shared" si="4"/>
        <v>70.005700000000004</v>
      </c>
      <c r="K132" s="1">
        <v>130</v>
      </c>
      <c r="L132" s="1"/>
    </row>
    <row r="133" spans="1:12" x14ac:dyDescent="0.2">
      <c r="A133" s="1" t="s">
        <v>24</v>
      </c>
      <c r="B133" s="1">
        <v>1</v>
      </c>
      <c r="C133" s="1">
        <v>2120171335</v>
      </c>
      <c r="D133" s="1">
        <v>13</v>
      </c>
      <c r="E133" s="1">
        <v>8</v>
      </c>
      <c r="F133" s="1">
        <v>7</v>
      </c>
      <c r="G133" s="1">
        <v>9</v>
      </c>
      <c r="H133" s="1">
        <v>11.2</v>
      </c>
      <c r="I133" s="1">
        <v>54.5</v>
      </c>
      <c r="J133" s="5">
        <f t="shared" si="4"/>
        <v>70.005449999999996</v>
      </c>
      <c r="K133" s="1">
        <v>131</v>
      </c>
      <c r="L133" s="1"/>
    </row>
    <row r="134" spans="1:12" x14ac:dyDescent="0.2">
      <c r="A134" s="1" t="s">
        <v>19</v>
      </c>
      <c r="B134" s="1">
        <v>1</v>
      </c>
      <c r="C134" s="1">
        <v>2120171305</v>
      </c>
      <c r="D134" s="1">
        <v>14</v>
      </c>
      <c r="E134" s="1">
        <v>9</v>
      </c>
      <c r="F134" s="1">
        <v>7</v>
      </c>
      <c r="G134" s="1">
        <v>9</v>
      </c>
      <c r="H134" s="1">
        <v>11.2</v>
      </c>
      <c r="I134" s="1">
        <v>49.5</v>
      </c>
      <c r="J134" s="5">
        <f t="shared" si="4"/>
        <v>70.004949999999994</v>
      </c>
      <c r="K134" s="1">
        <v>132</v>
      </c>
      <c r="L134" s="1"/>
    </row>
    <row r="135" spans="1:12" x14ac:dyDescent="0.2">
      <c r="A135" s="1" t="s">
        <v>131</v>
      </c>
      <c r="B135" s="1">
        <v>7</v>
      </c>
      <c r="C135" s="1">
        <v>2220170809</v>
      </c>
      <c r="D135" s="1">
        <v>13</v>
      </c>
      <c r="E135" s="1">
        <v>9</v>
      </c>
      <c r="F135" s="1">
        <v>8</v>
      </c>
      <c r="G135" s="1">
        <v>10</v>
      </c>
      <c r="H135" s="1">
        <v>9.6999999999999993</v>
      </c>
      <c r="I135" s="1">
        <v>50.5</v>
      </c>
      <c r="J135" s="5">
        <f t="shared" si="4"/>
        <v>69.905050000000003</v>
      </c>
      <c r="K135" s="1">
        <v>133</v>
      </c>
      <c r="L135" s="1"/>
    </row>
    <row r="136" spans="1:12" x14ac:dyDescent="0.2">
      <c r="A136" s="1" t="s">
        <v>97</v>
      </c>
      <c r="B136" s="1">
        <v>5</v>
      </c>
      <c r="C136" s="1">
        <v>2120171292</v>
      </c>
      <c r="D136" s="1">
        <v>13</v>
      </c>
      <c r="E136" s="1">
        <v>10</v>
      </c>
      <c r="F136" s="1">
        <v>8</v>
      </c>
      <c r="G136" s="1">
        <v>9</v>
      </c>
      <c r="H136" s="1">
        <v>9.6</v>
      </c>
      <c r="I136" s="1">
        <v>50.5</v>
      </c>
      <c r="J136" s="5">
        <f t="shared" si="4"/>
        <v>69.805050000000008</v>
      </c>
      <c r="K136" s="1">
        <v>134</v>
      </c>
      <c r="L136" s="1"/>
    </row>
    <row r="137" spans="1:12" x14ac:dyDescent="0.2">
      <c r="A137" s="1" t="s">
        <v>47</v>
      </c>
      <c r="B137" s="1">
        <v>3</v>
      </c>
      <c r="C137" s="1">
        <v>1120162770</v>
      </c>
      <c r="D137" s="1">
        <v>12</v>
      </c>
      <c r="E137" s="1">
        <v>8</v>
      </c>
      <c r="F137" s="1">
        <v>10</v>
      </c>
      <c r="G137" s="1">
        <v>8</v>
      </c>
      <c r="H137" s="1">
        <v>12.7</v>
      </c>
      <c r="I137" s="1">
        <v>47.5</v>
      </c>
      <c r="J137" s="5">
        <f t="shared" si="4"/>
        <v>69.704750000000004</v>
      </c>
      <c r="K137" s="1">
        <v>135</v>
      </c>
      <c r="L137" s="1"/>
    </row>
    <row r="138" spans="1:12" x14ac:dyDescent="0.2">
      <c r="A138" s="1" t="s">
        <v>147</v>
      </c>
      <c r="B138" s="1">
        <v>8</v>
      </c>
      <c r="C138" s="1">
        <v>3120160553</v>
      </c>
      <c r="D138" s="1">
        <v>11</v>
      </c>
      <c r="E138" s="1">
        <v>9</v>
      </c>
      <c r="F138" s="1">
        <v>9</v>
      </c>
      <c r="G138" s="1">
        <v>8</v>
      </c>
      <c r="H138" s="1">
        <v>11.3</v>
      </c>
      <c r="I138" s="1">
        <v>53</v>
      </c>
      <c r="J138" s="5">
        <f t="shared" si="4"/>
        <v>69.505300000000005</v>
      </c>
      <c r="K138" s="1">
        <v>136</v>
      </c>
      <c r="L138" s="1"/>
    </row>
    <row r="139" spans="1:12" x14ac:dyDescent="0.2">
      <c r="A139" s="1" t="s">
        <v>50</v>
      </c>
      <c r="B139" s="1">
        <v>3</v>
      </c>
      <c r="C139" s="1">
        <v>1120162303</v>
      </c>
      <c r="D139" s="1">
        <v>15</v>
      </c>
      <c r="E139" s="1">
        <v>9</v>
      </c>
      <c r="F139" s="1">
        <v>7</v>
      </c>
      <c r="G139" s="1">
        <v>8</v>
      </c>
      <c r="H139" s="1">
        <v>11.7</v>
      </c>
      <c r="I139" s="1">
        <v>45.5</v>
      </c>
      <c r="J139" s="5">
        <f t="shared" si="4"/>
        <v>68.90455</v>
      </c>
      <c r="K139" s="1">
        <v>137</v>
      </c>
      <c r="L139" s="1"/>
    </row>
    <row r="140" spans="1:12" x14ac:dyDescent="0.2">
      <c r="A140" s="1" t="s">
        <v>31</v>
      </c>
      <c r="B140" s="1">
        <v>2</v>
      </c>
      <c r="C140" s="1">
        <v>1120152379</v>
      </c>
      <c r="D140" s="1">
        <v>14</v>
      </c>
      <c r="E140" s="1">
        <v>8</v>
      </c>
      <c r="F140" s="1">
        <v>8</v>
      </c>
      <c r="G140" s="1">
        <v>7</v>
      </c>
      <c r="H140" s="1">
        <v>10.7</v>
      </c>
      <c r="I140" s="1">
        <v>52.5</v>
      </c>
      <c r="J140" s="5">
        <f t="shared" si="4"/>
        <v>68.705250000000007</v>
      </c>
      <c r="K140" s="1">
        <v>138</v>
      </c>
      <c r="L140" s="1"/>
    </row>
    <row r="141" spans="1:12" x14ac:dyDescent="0.2">
      <c r="A141" s="1" t="s">
        <v>169</v>
      </c>
      <c r="B141" s="1">
        <v>9</v>
      </c>
      <c r="C141" s="1">
        <v>2220170838</v>
      </c>
      <c r="D141" s="1">
        <v>12</v>
      </c>
      <c r="E141" s="1">
        <v>8</v>
      </c>
      <c r="F141" s="1">
        <v>10</v>
      </c>
      <c r="G141" s="1">
        <v>8</v>
      </c>
      <c r="H141" s="1">
        <v>10.5</v>
      </c>
      <c r="I141" s="1">
        <v>50.5</v>
      </c>
      <c r="J141" s="5">
        <f t="shared" si="4"/>
        <v>68.70505</v>
      </c>
      <c r="K141" s="1">
        <v>139</v>
      </c>
      <c r="L141" s="1"/>
    </row>
    <row r="142" spans="1:12" x14ac:dyDescent="0.2">
      <c r="A142" s="1" t="s">
        <v>15</v>
      </c>
      <c r="B142" s="1">
        <v>1</v>
      </c>
      <c r="C142" s="1">
        <v>1120152759</v>
      </c>
      <c r="D142" s="1">
        <v>14</v>
      </c>
      <c r="E142" s="1">
        <v>9</v>
      </c>
      <c r="F142" s="1">
        <v>7</v>
      </c>
      <c r="G142" s="1">
        <v>9</v>
      </c>
      <c r="H142" s="1">
        <v>11.2</v>
      </c>
      <c r="I142" s="1">
        <v>46</v>
      </c>
      <c r="J142" s="5">
        <f t="shared" si="4"/>
        <v>68.604600000000005</v>
      </c>
      <c r="K142" s="1">
        <v>140</v>
      </c>
      <c r="L142" s="1"/>
    </row>
    <row r="143" spans="1:12" x14ac:dyDescent="0.2">
      <c r="A143" s="1" t="s">
        <v>78</v>
      </c>
      <c r="B143" s="1">
        <v>4</v>
      </c>
      <c r="C143" s="1">
        <v>2120171248</v>
      </c>
      <c r="D143" s="1">
        <v>13</v>
      </c>
      <c r="E143" s="1">
        <v>8</v>
      </c>
      <c r="F143" s="1">
        <v>8</v>
      </c>
      <c r="G143" s="1">
        <v>7</v>
      </c>
      <c r="H143" s="1">
        <v>11.1</v>
      </c>
      <c r="I143" s="1">
        <v>53.5</v>
      </c>
      <c r="J143" s="5">
        <f t="shared" si="4"/>
        <v>68.505350000000007</v>
      </c>
      <c r="K143" s="1">
        <v>141</v>
      </c>
      <c r="L143" s="1"/>
    </row>
    <row r="144" spans="1:12" x14ac:dyDescent="0.2">
      <c r="A144" s="1" t="s">
        <v>137</v>
      </c>
      <c r="B144" s="1">
        <v>8</v>
      </c>
      <c r="C144" s="1">
        <v>1120173366</v>
      </c>
      <c r="D144" s="1">
        <v>12</v>
      </c>
      <c r="E144" s="1">
        <v>8</v>
      </c>
      <c r="F144" s="1">
        <v>9</v>
      </c>
      <c r="G144" s="1">
        <v>8</v>
      </c>
      <c r="H144" s="1">
        <v>11.3</v>
      </c>
      <c r="I144" s="1">
        <v>50</v>
      </c>
      <c r="J144" s="5">
        <f t="shared" si="4"/>
        <v>68.304999999999993</v>
      </c>
      <c r="K144" s="1">
        <v>142</v>
      </c>
      <c r="L144" s="1"/>
    </row>
    <row r="145" spans="1:12" x14ac:dyDescent="0.2">
      <c r="A145" s="1" t="s">
        <v>168</v>
      </c>
      <c r="B145" s="1">
        <v>9</v>
      </c>
      <c r="C145" s="1">
        <v>1120171417</v>
      </c>
      <c r="D145" s="1">
        <v>12</v>
      </c>
      <c r="E145" s="1">
        <v>9</v>
      </c>
      <c r="F145" s="1">
        <v>9</v>
      </c>
      <c r="G145" s="1">
        <v>9</v>
      </c>
      <c r="H145" s="1">
        <v>10.5</v>
      </c>
      <c r="I145" s="1">
        <v>46.5</v>
      </c>
      <c r="J145" s="5">
        <f t="shared" si="4"/>
        <v>68.104649999999992</v>
      </c>
      <c r="K145" s="1">
        <v>143</v>
      </c>
      <c r="L145" s="1"/>
    </row>
    <row r="146" spans="1:12" x14ac:dyDescent="0.2">
      <c r="A146" s="1" t="s">
        <v>57</v>
      </c>
      <c r="B146" s="1">
        <v>3</v>
      </c>
      <c r="C146" s="1">
        <v>1120152770</v>
      </c>
      <c r="D146" s="1">
        <v>14</v>
      </c>
      <c r="E146" s="1">
        <v>8</v>
      </c>
      <c r="F146" s="1">
        <v>8</v>
      </c>
      <c r="G146" s="1">
        <v>8</v>
      </c>
      <c r="H146" s="1">
        <v>11.7</v>
      </c>
      <c r="I146" s="1">
        <v>45.5</v>
      </c>
      <c r="J146" s="5">
        <f t="shared" si="4"/>
        <v>67.90455</v>
      </c>
      <c r="K146" s="1">
        <v>144</v>
      </c>
      <c r="L146" s="1"/>
    </row>
    <row r="147" spans="1:12" x14ac:dyDescent="0.2">
      <c r="A147" s="1" t="s">
        <v>48</v>
      </c>
      <c r="B147" s="1">
        <v>3</v>
      </c>
      <c r="C147" s="1">
        <v>1120162767</v>
      </c>
      <c r="D147" s="1">
        <v>11</v>
      </c>
      <c r="E147" s="1">
        <v>8</v>
      </c>
      <c r="F147" s="1">
        <v>7</v>
      </c>
      <c r="G147" s="1">
        <v>9</v>
      </c>
      <c r="H147" s="1">
        <v>11.7</v>
      </c>
      <c r="I147" s="1">
        <v>52.5</v>
      </c>
      <c r="J147" s="5">
        <f t="shared" si="4"/>
        <v>67.705250000000007</v>
      </c>
      <c r="K147" s="1">
        <v>145</v>
      </c>
      <c r="L147" s="1"/>
    </row>
    <row r="148" spans="1:12" x14ac:dyDescent="0.2">
      <c r="A148" s="1" t="s">
        <v>166</v>
      </c>
      <c r="B148" s="1">
        <v>9</v>
      </c>
      <c r="C148" s="1">
        <v>1120173081</v>
      </c>
      <c r="D148" s="1">
        <v>13</v>
      </c>
      <c r="E148" s="1">
        <v>8</v>
      </c>
      <c r="F148" s="1">
        <v>9</v>
      </c>
      <c r="G148" s="1">
        <v>8</v>
      </c>
      <c r="H148" s="1">
        <v>10.5</v>
      </c>
      <c r="I148" s="1">
        <v>48</v>
      </c>
      <c r="J148" s="5">
        <f t="shared" si="4"/>
        <v>67.704800000000006</v>
      </c>
      <c r="K148" s="1">
        <v>146</v>
      </c>
      <c r="L148" s="1"/>
    </row>
    <row r="149" spans="1:12" x14ac:dyDescent="0.2">
      <c r="A149" s="1" t="s">
        <v>125</v>
      </c>
      <c r="B149" s="1">
        <v>7</v>
      </c>
      <c r="C149" s="1">
        <v>1120172299</v>
      </c>
      <c r="D149" s="1">
        <v>11</v>
      </c>
      <c r="E149" s="1">
        <v>10</v>
      </c>
      <c r="F149" s="1">
        <v>8</v>
      </c>
      <c r="G149" s="1">
        <v>6</v>
      </c>
      <c r="H149" s="1">
        <v>9.6999999999999993</v>
      </c>
      <c r="I149" s="1">
        <v>57</v>
      </c>
      <c r="J149" s="5">
        <f t="shared" si="4"/>
        <v>67.505700000000004</v>
      </c>
      <c r="K149" s="1">
        <v>147</v>
      </c>
      <c r="L149" s="1"/>
    </row>
    <row r="150" spans="1:12" x14ac:dyDescent="0.2">
      <c r="A150" s="1" t="s">
        <v>123</v>
      </c>
      <c r="B150" s="1">
        <v>7</v>
      </c>
      <c r="C150" s="1">
        <v>1120170887</v>
      </c>
      <c r="D150" s="1">
        <v>13</v>
      </c>
      <c r="E150" s="1">
        <v>10</v>
      </c>
      <c r="F150" s="1">
        <v>10</v>
      </c>
      <c r="G150" s="1">
        <v>8</v>
      </c>
      <c r="H150" s="1">
        <v>9.6999999999999993</v>
      </c>
      <c r="I150" s="1">
        <v>42</v>
      </c>
      <c r="J150" s="5">
        <f t="shared" si="4"/>
        <v>67.504199999999997</v>
      </c>
      <c r="K150" s="1">
        <v>148</v>
      </c>
      <c r="L150" s="1"/>
    </row>
    <row r="151" spans="1:12" x14ac:dyDescent="0.2">
      <c r="A151" s="1" t="s">
        <v>35</v>
      </c>
      <c r="B151" s="1">
        <v>2</v>
      </c>
      <c r="C151" s="1">
        <v>1120162265</v>
      </c>
      <c r="D151" s="1">
        <v>12</v>
      </c>
      <c r="E151" s="1">
        <v>8</v>
      </c>
      <c r="F151" s="1">
        <v>9</v>
      </c>
      <c r="G151" s="1">
        <v>8</v>
      </c>
      <c r="H151" s="1">
        <v>11.7</v>
      </c>
      <c r="I151" s="1">
        <v>45</v>
      </c>
      <c r="J151" s="5">
        <f t="shared" si="4"/>
        <v>66.704499999999996</v>
      </c>
      <c r="K151" s="1">
        <v>149</v>
      </c>
      <c r="L151" s="1"/>
    </row>
    <row r="152" spans="1:12" x14ac:dyDescent="0.2">
      <c r="A152" s="1" t="s">
        <v>161</v>
      </c>
      <c r="B152" s="1">
        <v>9</v>
      </c>
      <c r="C152" s="1">
        <v>1120170894</v>
      </c>
      <c r="D152" s="1">
        <v>10</v>
      </c>
      <c r="E152" s="1">
        <v>8</v>
      </c>
      <c r="F152" s="1">
        <v>10</v>
      </c>
      <c r="G152" s="1">
        <v>6</v>
      </c>
      <c r="H152" s="1">
        <v>10.5</v>
      </c>
      <c r="I152" s="1">
        <v>55</v>
      </c>
      <c r="J152" s="5">
        <f t="shared" si="4"/>
        <v>66.505499999999998</v>
      </c>
      <c r="K152" s="1">
        <v>150</v>
      </c>
      <c r="L152" s="1"/>
    </row>
    <row r="153" spans="1:12" x14ac:dyDescent="0.2">
      <c r="A153" s="1" t="s">
        <v>89</v>
      </c>
      <c r="B153" s="1">
        <v>5</v>
      </c>
      <c r="C153" s="1">
        <v>1120172805</v>
      </c>
      <c r="D153" s="1">
        <v>12</v>
      </c>
      <c r="E153" s="1">
        <v>7</v>
      </c>
      <c r="F153" s="1">
        <v>10</v>
      </c>
      <c r="G153" s="1">
        <v>8</v>
      </c>
      <c r="H153" s="1">
        <v>9.6</v>
      </c>
      <c r="I153" s="1">
        <v>49</v>
      </c>
      <c r="J153" s="5">
        <f t="shared" si="4"/>
        <v>66.204900000000009</v>
      </c>
      <c r="K153" s="1">
        <v>151</v>
      </c>
      <c r="L153" s="1"/>
    </row>
    <row r="154" spans="1:12" x14ac:dyDescent="0.2">
      <c r="A154" s="1" t="s">
        <v>39</v>
      </c>
      <c r="B154" s="1">
        <v>2</v>
      </c>
      <c r="C154" s="1">
        <v>2120171319</v>
      </c>
      <c r="D154" s="1">
        <v>12</v>
      </c>
      <c r="E154" s="1">
        <v>7</v>
      </c>
      <c r="F154" s="1">
        <v>8</v>
      </c>
      <c r="G154" s="1">
        <v>7</v>
      </c>
      <c r="H154" s="1">
        <v>10.7</v>
      </c>
      <c r="I154" s="1">
        <v>52.5</v>
      </c>
      <c r="J154" s="5">
        <f t="shared" si="4"/>
        <v>65.705250000000007</v>
      </c>
      <c r="K154" s="1">
        <v>152</v>
      </c>
      <c r="L154" s="1"/>
    </row>
    <row r="155" spans="1:12" x14ac:dyDescent="0.2">
      <c r="A155" s="1" t="s">
        <v>25</v>
      </c>
      <c r="B155" s="1">
        <v>1</v>
      </c>
      <c r="C155" s="1">
        <v>2120171329</v>
      </c>
      <c r="D155" s="1">
        <v>13</v>
      </c>
      <c r="E155" s="1">
        <v>7</v>
      </c>
      <c r="F155" s="1">
        <v>7</v>
      </c>
      <c r="G155" s="1">
        <v>6</v>
      </c>
      <c r="H155" s="1">
        <v>11.2</v>
      </c>
      <c r="I155" s="1">
        <v>53.5</v>
      </c>
      <c r="J155" s="5">
        <f t="shared" si="4"/>
        <v>65.605350000000016</v>
      </c>
      <c r="K155" s="1">
        <v>153</v>
      </c>
      <c r="L155" s="1"/>
    </row>
    <row r="156" spans="1:12" x14ac:dyDescent="0.2">
      <c r="A156" s="1" t="s">
        <v>76</v>
      </c>
      <c r="B156" s="1">
        <v>4</v>
      </c>
      <c r="C156" s="1">
        <v>1120170889</v>
      </c>
      <c r="D156" s="1">
        <v>12</v>
      </c>
      <c r="E156" s="1">
        <v>8</v>
      </c>
      <c r="F156" s="1">
        <v>9</v>
      </c>
      <c r="G156" s="1">
        <v>7</v>
      </c>
      <c r="H156" s="1">
        <v>11.1</v>
      </c>
      <c r="I156" s="1">
        <v>46</v>
      </c>
      <c r="J156" s="5">
        <f t="shared" si="4"/>
        <v>65.504599999999996</v>
      </c>
      <c r="K156" s="1">
        <v>154</v>
      </c>
      <c r="L156" s="1"/>
    </row>
    <row r="157" spans="1:12" x14ac:dyDescent="0.2">
      <c r="A157" s="1" t="s">
        <v>30</v>
      </c>
      <c r="B157" s="1">
        <v>2</v>
      </c>
      <c r="C157" s="1">
        <v>1120152387</v>
      </c>
      <c r="D157" s="1">
        <v>12</v>
      </c>
      <c r="E157" s="1">
        <v>7</v>
      </c>
      <c r="F157" s="1">
        <v>8</v>
      </c>
      <c r="G157" s="1">
        <v>8</v>
      </c>
      <c r="H157" s="1">
        <v>10.7</v>
      </c>
      <c r="I157" s="1">
        <v>49</v>
      </c>
      <c r="J157" s="5">
        <f t="shared" si="4"/>
        <v>65.304900000000018</v>
      </c>
      <c r="K157" s="1">
        <v>155</v>
      </c>
      <c r="L157" s="1"/>
    </row>
  </sheetData>
  <autoFilter ref="A1:K163">
    <filterColumn colId="3" showButton="0"/>
    <filterColumn colId="4" showButton="0"/>
    <filterColumn colId="5" showButton="0"/>
    <filterColumn colId="6" showButton="0"/>
    <sortState ref="A4:K163">
      <sortCondition descending="1" ref="J1:J163"/>
    </sortState>
  </autoFilter>
  <mergeCells count="8">
    <mergeCell ref="K1:K2"/>
    <mergeCell ref="L1:L2"/>
    <mergeCell ref="A1:A2"/>
    <mergeCell ref="B1:B2"/>
    <mergeCell ref="C1:C2"/>
    <mergeCell ref="D1:H1"/>
    <mergeCell ref="I1:I2"/>
    <mergeCell ref="J1:J2"/>
  </mergeCells>
  <phoneticPr fontId="2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baseColWidth="10" defaultRowHeight="16" x14ac:dyDescent="0.2"/>
  <cols>
    <col min="3" max="3" width="15.33203125" customWidth="1"/>
    <col min="4" max="4" width="38.33203125" customWidth="1"/>
  </cols>
  <sheetData>
    <row r="1" spans="1:4" ht="17" thickBot="1" x14ac:dyDescent="0.25">
      <c r="A1" s="3" t="s">
        <v>170</v>
      </c>
      <c r="B1" s="3" t="s">
        <v>171</v>
      </c>
      <c r="C1" s="3" t="s">
        <v>172</v>
      </c>
      <c r="D1" s="3" t="s">
        <v>173</v>
      </c>
    </row>
    <row r="2" spans="1:4" ht="17" thickTop="1" x14ac:dyDescent="0.2">
      <c r="A2" s="2" t="s">
        <v>114</v>
      </c>
      <c r="B2" s="2">
        <v>6</v>
      </c>
      <c r="C2" s="2">
        <v>2220170820</v>
      </c>
      <c r="D2" s="2" t="s">
        <v>179</v>
      </c>
    </row>
    <row r="3" spans="1:4" x14ac:dyDescent="0.2">
      <c r="A3" s="1" t="s">
        <v>82</v>
      </c>
      <c r="B3" s="1">
        <v>4</v>
      </c>
      <c r="C3" s="1">
        <v>2120171257</v>
      </c>
      <c r="D3" s="2" t="s">
        <v>179</v>
      </c>
    </row>
    <row r="4" spans="1:4" x14ac:dyDescent="0.2">
      <c r="A4" s="1" t="s">
        <v>81</v>
      </c>
      <c r="B4" s="1">
        <v>4</v>
      </c>
      <c r="C4" s="1">
        <v>2120171251</v>
      </c>
      <c r="D4" s="2" t="s">
        <v>179</v>
      </c>
    </row>
    <row r="5" spans="1:4" x14ac:dyDescent="0.2">
      <c r="A5" s="1" t="s">
        <v>163</v>
      </c>
      <c r="B5" s="1">
        <v>9</v>
      </c>
      <c r="C5" s="1">
        <v>1120171414</v>
      </c>
      <c r="D5" s="2" t="s">
        <v>179</v>
      </c>
    </row>
    <row r="6" spans="1:4" x14ac:dyDescent="0.2">
      <c r="A6" s="1" t="s">
        <v>80</v>
      </c>
      <c r="B6" s="1">
        <v>4</v>
      </c>
      <c r="C6" s="1">
        <v>2120171262</v>
      </c>
      <c r="D6" s="2" t="s">
        <v>179</v>
      </c>
    </row>
    <row r="7" spans="1:4" x14ac:dyDescent="0.2">
      <c r="A7" s="1" t="s">
        <v>83</v>
      </c>
      <c r="B7" s="1">
        <v>4</v>
      </c>
      <c r="C7" s="1">
        <v>2120171264</v>
      </c>
      <c r="D7" s="2" t="s">
        <v>179</v>
      </c>
    </row>
  </sheetData>
  <phoneticPr fontId="2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合格学员名单</vt:lpstr>
      <vt:lpstr>不合格学员名单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2018-01-12T06:30:08Z</dcterms:created>
  <dcterms:modified xsi:type="dcterms:W3CDTF">2018-01-12T07:12:20Z</dcterms:modified>
</cp:coreProperties>
</file>