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DADI-PC\Desktop\"/>
    </mc:Choice>
  </mc:AlternateContent>
  <bookViews>
    <workbookView xWindow="0" yWindow="0" windowWidth="20385" windowHeight="79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111" i="1" l="1"/>
  <c r="N108" i="1"/>
  <c r="N107" i="1"/>
  <c r="N106" i="1"/>
  <c r="N105" i="1"/>
  <c r="N104" i="1"/>
  <c r="N101" i="1"/>
  <c r="N100" i="1"/>
  <c r="N98" i="1"/>
  <c r="N97" i="1"/>
  <c r="N95" i="1"/>
  <c r="N93" i="1"/>
  <c r="N92" i="1"/>
  <c r="N91" i="1"/>
  <c r="N88" i="1"/>
  <c r="N87" i="1"/>
  <c r="N86" i="1"/>
  <c r="N85" i="1"/>
  <c r="N83" i="1"/>
  <c r="N81" i="1"/>
  <c r="N80" i="1"/>
  <c r="N79" i="1"/>
  <c r="N78" i="1"/>
  <c r="N76" i="1"/>
  <c r="N74" i="1"/>
  <c r="N72" i="1"/>
  <c r="N71" i="1"/>
  <c r="N70" i="1"/>
  <c r="N69" i="1"/>
  <c r="N67" i="1"/>
  <c r="N66" i="1"/>
  <c r="N64" i="1"/>
  <c r="N63" i="1"/>
  <c r="N62" i="1"/>
  <c r="N61" i="1"/>
  <c r="N60" i="1"/>
  <c r="N59" i="1"/>
  <c r="N57" i="1"/>
  <c r="N56" i="1"/>
  <c r="N55" i="1"/>
  <c r="N53" i="1"/>
  <c r="N52" i="1"/>
  <c r="N51" i="1"/>
  <c r="N47" i="1"/>
  <c r="N44" i="1"/>
  <c r="N43" i="1"/>
  <c r="N42" i="1"/>
  <c r="N41" i="1"/>
  <c r="N40" i="1"/>
  <c r="N39" i="1"/>
  <c r="N38" i="1"/>
  <c r="N37" i="1"/>
  <c r="N36" i="1"/>
  <c r="N35" i="1"/>
  <c r="N34" i="1"/>
  <c r="N32" i="1"/>
  <c r="N31" i="1"/>
  <c r="N30" i="1"/>
  <c r="N29" i="1"/>
  <c r="N28" i="1"/>
  <c r="N26" i="1"/>
  <c r="N25" i="1"/>
  <c r="N24" i="1"/>
  <c r="N21" i="1"/>
  <c r="N19" i="1"/>
  <c r="N17" i="1"/>
  <c r="N16" i="1"/>
  <c r="N15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<sst xmlns="http://schemas.openxmlformats.org/spreadsheetml/2006/main" count="301" uniqueCount="139">
  <si>
    <t>组号</t>
  </si>
  <si>
    <t>序号</t>
  </si>
  <si>
    <t>年级</t>
  </si>
  <si>
    <t>姓名</t>
  </si>
  <si>
    <t>学号</t>
  </si>
  <si>
    <t>学习式（10分）</t>
  </si>
  <si>
    <t>阅读式（10分）</t>
  </si>
  <si>
    <t>讨论式（15分）</t>
  </si>
  <si>
    <t>实践式（20分）</t>
  </si>
  <si>
    <t>调研式（25分）</t>
  </si>
  <si>
    <t>总成绩</t>
  </si>
  <si>
    <t>第一组</t>
  </si>
  <si>
    <t>刘凯旋</t>
  </si>
  <si>
    <t>王德鑫</t>
  </si>
  <si>
    <t>周家辉</t>
  </si>
  <si>
    <t>李壮壮</t>
  </si>
  <si>
    <t>李佳乐</t>
  </si>
  <si>
    <t>王益明</t>
  </si>
  <si>
    <t>郭子恺</t>
  </si>
  <si>
    <t>2016级硕士1班</t>
  </si>
  <si>
    <t>李群</t>
  </si>
  <si>
    <t>2016级硕士2班</t>
  </si>
  <si>
    <t>孙璐</t>
  </si>
  <si>
    <t>2016级硕士3班</t>
  </si>
  <si>
    <t>房晓彤</t>
  </si>
  <si>
    <t>2016级硕士4班</t>
  </si>
  <si>
    <t>王珂</t>
  </si>
  <si>
    <t>无</t>
  </si>
  <si>
    <t>汤筝</t>
  </si>
  <si>
    <t>侯振林</t>
  </si>
  <si>
    <t>李城星</t>
  </si>
  <si>
    <t>2016级博士2班</t>
  </si>
  <si>
    <t>曾金凤</t>
  </si>
  <si>
    <t xml:space="preserve"> </t>
  </si>
  <si>
    <t>第二组</t>
  </si>
  <si>
    <t>阿米拉·阿德力江</t>
  </si>
  <si>
    <t>王艺霖</t>
  </si>
  <si>
    <t>安玉娇</t>
  </si>
  <si>
    <t>代文瑞</t>
  </si>
  <si>
    <t>许东东</t>
  </si>
  <si>
    <t>孙雅琪</t>
  </si>
  <si>
    <t>池燕飞</t>
  </si>
  <si>
    <t>牛成</t>
  </si>
  <si>
    <t>温都苏</t>
  </si>
  <si>
    <t>2016级硕士5班</t>
  </si>
  <si>
    <t>范丽霞</t>
  </si>
  <si>
    <t>马美静</t>
  </si>
  <si>
    <t>王涛</t>
  </si>
  <si>
    <t>霍建强</t>
  </si>
  <si>
    <t>李振</t>
  </si>
  <si>
    <t>高水涛</t>
  </si>
  <si>
    <t>第三组</t>
  </si>
  <si>
    <t>汤君</t>
  </si>
  <si>
    <t>孙浚川</t>
  </si>
  <si>
    <t>令狐雄坤</t>
  </si>
  <si>
    <t>杨肖</t>
  </si>
  <si>
    <t>江南</t>
  </si>
  <si>
    <t>王嘉琪</t>
  </si>
  <si>
    <t>陈妍</t>
  </si>
  <si>
    <t>王彩红</t>
  </si>
  <si>
    <t>杨童童</t>
  </si>
  <si>
    <t>胡伟</t>
  </si>
  <si>
    <t>倪珊珊</t>
  </si>
  <si>
    <t>张国锋</t>
  </si>
  <si>
    <t>李敏香</t>
  </si>
  <si>
    <t>杨丽静</t>
  </si>
  <si>
    <t>熊雪</t>
  </si>
  <si>
    <t>第四组</t>
  </si>
  <si>
    <t>苗志豪</t>
  </si>
  <si>
    <t>李组舰</t>
  </si>
  <si>
    <t>孙雯</t>
  </si>
  <si>
    <t>李雅卓</t>
  </si>
  <si>
    <t>唐艳</t>
  </si>
  <si>
    <t>李佳珍</t>
  </si>
  <si>
    <t>刘洋</t>
  </si>
  <si>
    <t>周光伟</t>
  </si>
  <si>
    <t>尹蒙蒙</t>
  </si>
  <si>
    <t>刘国肖</t>
  </si>
  <si>
    <t>马卫丹</t>
  </si>
  <si>
    <t>薛倩</t>
  </si>
  <si>
    <t>柳明杰</t>
  </si>
  <si>
    <t>杨双双</t>
  </si>
  <si>
    <t>于海霞</t>
  </si>
  <si>
    <t>第五组</t>
  </si>
  <si>
    <t>赵于嘉</t>
  </si>
  <si>
    <t>王德泽</t>
  </si>
  <si>
    <t>刘冬冬</t>
  </si>
  <si>
    <t>苏宇</t>
  </si>
  <si>
    <t>于静怡</t>
  </si>
  <si>
    <t>李杰</t>
  </si>
  <si>
    <t>吉云鹏</t>
  </si>
  <si>
    <t>杨秋辰</t>
  </si>
  <si>
    <t>卢瑞瑶</t>
  </si>
  <si>
    <t>薛金鹏</t>
  </si>
  <si>
    <t>杨辉</t>
  </si>
  <si>
    <t>于丽宁</t>
  </si>
  <si>
    <t>沈剑箫</t>
  </si>
  <si>
    <t>2016级博士1班</t>
  </si>
  <si>
    <t>董琛</t>
  </si>
  <si>
    <t>第六组</t>
  </si>
  <si>
    <t>南宣旭</t>
  </si>
  <si>
    <t>刘梦歌</t>
  </si>
  <si>
    <t>王梦皓</t>
  </si>
  <si>
    <t>申亮亮</t>
  </si>
  <si>
    <t>严浩</t>
  </si>
  <si>
    <t>孙倩</t>
  </si>
  <si>
    <t>聂苗苗</t>
  </si>
  <si>
    <t>严爽</t>
  </si>
  <si>
    <t>张新</t>
  </si>
  <si>
    <t>李雪</t>
  </si>
  <si>
    <t>张丽</t>
  </si>
  <si>
    <t>李博</t>
  </si>
  <si>
    <t>蔚文昌</t>
  </si>
  <si>
    <t>刘丹</t>
  </si>
  <si>
    <t>刘慧芳</t>
  </si>
  <si>
    <t>第七组</t>
  </si>
  <si>
    <t>陈开</t>
  </si>
  <si>
    <t>冯茜茜</t>
  </si>
  <si>
    <t>昝铭玮</t>
  </si>
  <si>
    <t>刘鑫洋</t>
  </si>
  <si>
    <t>王旺</t>
  </si>
  <si>
    <t>智佩渊</t>
  </si>
  <si>
    <t>丁永志</t>
  </si>
  <si>
    <t>孙英剑</t>
  </si>
  <si>
    <t>程敏</t>
  </si>
  <si>
    <t>朱倩</t>
  </si>
  <si>
    <t>李佳</t>
  </si>
  <si>
    <t>崔帅杰</t>
  </si>
  <si>
    <t>周影</t>
  </si>
  <si>
    <t>李海楼</t>
  </si>
  <si>
    <t>化工2015级博士班</t>
    <phoneticPr fontId="4" type="noConversion"/>
  </si>
  <si>
    <t>化学2014级博士班</t>
    <phoneticPr fontId="4" type="noConversion"/>
  </si>
  <si>
    <r>
      <t>2</t>
    </r>
    <r>
      <rPr>
        <sz val="26"/>
        <rFont val="宋体"/>
        <family val="3"/>
        <charset val="134"/>
      </rPr>
      <t>016-2017学年第一学期</t>
    </r>
    <r>
      <rPr>
        <sz val="26"/>
        <rFont val="宋体"/>
        <family val="3"/>
        <charset val="134"/>
      </rPr>
      <t>化学与化工学院五式学习法成绩单</t>
    </r>
    <phoneticPr fontId="4" type="noConversion"/>
  </si>
  <si>
    <t>党课考试 （20分）</t>
    <phoneticPr fontId="4" type="noConversion"/>
  </si>
  <si>
    <t>不合格</t>
  </si>
  <si>
    <t>最终结果</t>
    <phoneticPr fontId="4" type="noConversion"/>
  </si>
  <si>
    <t>通过</t>
  </si>
  <si>
    <t>未通过</t>
  </si>
  <si>
    <t>注：分数空白表示，该同学未参加本次五式学习；因作弊而未通过的同学将被禁止参加下一学期的重修，下下学期才可以重新参加。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</si>
</sst>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26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26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5"/>
  <sheetViews>
    <sheetView tabSelected="1" workbookViewId="0">
      <selection activeCell="D5" sqref="D5:E7"/>
    </sheetView>
  </sheetViews>
  <sheetFormatPr defaultColWidth="9" defaultRowHeight="13.5"/>
  <cols>
    <col min="1" max="1" width="9" customWidth="1"/>
    <col min="6" max="6" width="15.625" customWidth="1"/>
    <col min="7" max="7" width="11.5"/>
    <col min="15" max="15" width="9" style="23"/>
  </cols>
  <sheetData>
    <row r="1" spans="2:15">
      <c r="B1" s="15" t="s">
        <v>132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2:1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13.5" customHeight="1">
      <c r="B5" s="12" t="s">
        <v>0</v>
      </c>
      <c r="C5" s="12" t="s">
        <v>1</v>
      </c>
      <c r="D5" s="12" t="s">
        <v>2</v>
      </c>
      <c r="E5" s="12"/>
      <c r="F5" s="12" t="s">
        <v>3</v>
      </c>
      <c r="G5" s="12" t="s">
        <v>4</v>
      </c>
      <c r="H5" s="17" t="s">
        <v>5</v>
      </c>
      <c r="I5" s="17" t="s">
        <v>6</v>
      </c>
      <c r="J5" s="18" t="s">
        <v>7</v>
      </c>
      <c r="K5" s="18" t="s">
        <v>8</v>
      </c>
      <c r="L5" s="18" t="s">
        <v>9</v>
      </c>
      <c r="M5" s="19" t="s">
        <v>133</v>
      </c>
      <c r="N5" s="14" t="s">
        <v>10</v>
      </c>
      <c r="O5" s="20" t="s">
        <v>135</v>
      </c>
    </row>
    <row r="6" spans="2:15">
      <c r="B6" s="12"/>
      <c r="C6" s="12"/>
      <c r="D6" s="12"/>
      <c r="E6" s="12"/>
      <c r="F6" s="12"/>
      <c r="G6" s="12"/>
      <c r="H6" s="17"/>
      <c r="I6" s="17"/>
      <c r="J6" s="18"/>
      <c r="K6" s="18"/>
      <c r="L6" s="18"/>
      <c r="M6" s="18"/>
      <c r="N6" s="14"/>
      <c r="O6" s="20"/>
    </row>
    <row r="7" spans="2:15">
      <c r="B7" s="12"/>
      <c r="C7" s="12"/>
      <c r="D7" s="12"/>
      <c r="E7" s="12"/>
      <c r="F7" s="12"/>
      <c r="G7" s="12"/>
      <c r="H7" s="17"/>
      <c r="I7" s="17"/>
      <c r="J7" s="18"/>
      <c r="K7" s="18"/>
      <c r="L7" s="18"/>
      <c r="M7" s="18"/>
      <c r="N7" s="14"/>
      <c r="O7" s="20"/>
    </row>
    <row r="8" spans="2:15">
      <c r="B8" s="11" t="s">
        <v>11</v>
      </c>
      <c r="C8" s="2">
        <v>1</v>
      </c>
      <c r="D8" s="11">
        <v>10021602</v>
      </c>
      <c r="E8" s="11"/>
      <c r="F8" s="2" t="s">
        <v>12</v>
      </c>
      <c r="G8" s="2">
        <v>1120162289</v>
      </c>
      <c r="H8" s="2">
        <v>9.6999999999999993</v>
      </c>
      <c r="I8" s="2">
        <v>9.8000000000000007</v>
      </c>
      <c r="J8" s="5">
        <v>14.5</v>
      </c>
      <c r="K8" s="5">
        <v>14</v>
      </c>
      <c r="L8" s="5">
        <v>19.5</v>
      </c>
      <c r="M8" s="2">
        <v>12.4</v>
      </c>
      <c r="N8" s="6">
        <f>H8+I8+J8+K8+L8+M8</f>
        <v>79.900000000000006</v>
      </c>
      <c r="O8" s="21" t="s">
        <v>136</v>
      </c>
    </row>
    <row r="9" spans="2:15">
      <c r="B9" s="12"/>
      <c r="C9" s="1">
        <v>2</v>
      </c>
      <c r="D9" s="12">
        <v>19821601</v>
      </c>
      <c r="E9" s="12"/>
      <c r="F9" s="1" t="s">
        <v>13</v>
      </c>
      <c r="G9" s="1">
        <v>1120162716</v>
      </c>
      <c r="H9" s="1">
        <v>9.8000000000000007</v>
      </c>
      <c r="I9" s="1">
        <v>9.6</v>
      </c>
      <c r="J9" s="5">
        <v>12</v>
      </c>
      <c r="K9" s="5">
        <v>13</v>
      </c>
      <c r="L9" s="5">
        <v>18</v>
      </c>
      <c r="M9" s="1">
        <v>10.4</v>
      </c>
      <c r="N9" s="6">
        <f t="shared" ref="N9:N40" si="0">H9+I9+J9+K9+L9+M9</f>
        <v>72.8</v>
      </c>
      <c r="O9" s="21" t="s">
        <v>136</v>
      </c>
    </row>
    <row r="10" spans="2:15">
      <c r="B10" s="12"/>
      <c r="C10" s="1">
        <v>3</v>
      </c>
      <c r="D10" s="12">
        <v>10021603</v>
      </c>
      <c r="E10" s="12"/>
      <c r="F10" s="1" t="s">
        <v>14</v>
      </c>
      <c r="G10" s="1">
        <v>1120162333</v>
      </c>
      <c r="H10" s="1">
        <v>9.6999999999999993</v>
      </c>
      <c r="I10" s="1">
        <v>9.6</v>
      </c>
      <c r="J10" s="5">
        <v>12.5</v>
      </c>
      <c r="K10" s="5">
        <v>12</v>
      </c>
      <c r="L10" s="5">
        <v>19</v>
      </c>
      <c r="M10" s="1">
        <v>14.2</v>
      </c>
      <c r="N10" s="6">
        <f t="shared" si="0"/>
        <v>77</v>
      </c>
      <c r="O10" s="21" t="s">
        <v>136</v>
      </c>
    </row>
    <row r="11" spans="2:15">
      <c r="B11" s="12"/>
      <c r="C11" s="1">
        <v>4</v>
      </c>
      <c r="D11" s="12">
        <v>10021502</v>
      </c>
      <c r="E11" s="12"/>
      <c r="F11" s="1" t="s">
        <v>15</v>
      </c>
      <c r="G11" s="1">
        <v>1320160202</v>
      </c>
      <c r="H11" s="1">
        <v>9.6999999999999993</v>
      </c>
      <c r="I11" s="1">
        <v>9.4</v>
      </c>
      <c r="J11" s="5">
        <v>11</v>
      </c>
      <c r="K11" s="5">
        <v>12.5</v>
      </c>
      <c r="L11" s="5">
        <v>17</v>
      </c>
      <c r="M11" s="1">
        <v>12</v>
      </c>
      <c r="N11" s="6">
        <f t="shared" si="0"/>
        <v>71.599999999999994</v>
      </c>
      <c r="O11" s="21" t="s">
        <v>136</v>
      </c>
    </row>
    <row r="12" spans="2:15">
      <c r="B12" s="12"/>
      <c r="C12" s="1">
        <v>5</v>
      </c>
      <c r="D12" s="12">
        <v>10021604</v>
      </c>
      <c r="E12" s="12"/>
      <c r="F12" s="1" t="s">
        <v>16</v>
      </c>
      <c r="G12" s="1">
        <v>1120162339</v>
      </c>
      <c r="H12" s="1">
        <v>9.8000000000000007</v>
      </c>
      <c r="I12" s="1">
        <v>9.5</v>
      </c>
      <c r="J12" s="5">
        <v>12</v>
      </c>
      <c r="K12" s="5">
        <v>12.5</v>
      </c>
      <c r="L12" s="5">
        <v>18</v>
      </c>
      <c r="M12" s="1">
        <v>12.8</v>
      </c>
      <c r="N12" s="6">
        <f t="shared" si="0"/>
        <v>74.599999999999994</v>
      </c>
      <c r="O12" s="21" t="s">
        <v>136</v>
      </c>
    </row>
    <row r="13" spans="2:15">
      <c r="B13" s="12"/>
      <c r="C13" s="1">
        <v>6</v>
      </c>
      <c r="D13" s="12">
        <v>19821602</v>
      </c>
      <c r="E13" s="12"/>
      <c r="F13" s="1" t="s">
        <v>17</v>
      </c>
      <c r="G13" s="1">
        <v>1120162741</v>
      </c>
      <c r="H13" s="1">
        <v>9.5</v>
      </c>
      <c r="I13" s="1">
        <v>9.6</v>
      </c>
      <c r="J13" s="7">
        <v>10</v>
      </c>
      <c r="K13" s="5">
        <v>12</v>
      </c>
      <c r="L13" s="5">
        <v>18.5</v>
      </c>
      <c r="M13" s="1">
        <v>12.8</v>
      </c>
      <c r="N13" s="6">
        <f t="shared" si="0"/>
        <v>72.400000000000006</v>
      </c>
      <c r="O13" s="21" t="s">
        <v>136</v>
      </c>
    </row>
    <row r="14" spans="2:15">
      <c r="B14" s="12"/>
      <c r="C14" s="1">
        <v>7</v>
      </c>
      <c r="D14" s="12">
        <v>10021601</v>
      </c>
      <c r="E14" s="12"/>
      <c r="F14" s="1" t="s">
        <v>18</v>
      </c>
      <c r="G14" s="1">
        <v>1120152287</v>
      </c>
      <c r="H14" s="1"/>
      <c r="I14" s="1"/>
      <c r="J14" s="5"/>
      <c r="K14" s="5"/>
      <c r="L14" s="5"/>
      <c r="M14" s="1"/>
      <c r="N14" s="6"/>
      <c r="O14" s="21"/>
    </row>
    <row r="15" spans="2:15">
      <c r="B15" s="12"/>
      <c r="C15" s="1">
        <v>8</v>
      </c>
      <c r="D15" s="12" t="s">
        <v>19</v>
      </c>
      <c r="E15" s="12"/>
      <c r="F15" s="1" t="s">
        <v>20</v>
      </c>
      <c r="G15" s="1">
        <v>2120161222</v>
      </c>
      <c r="H15" s="1">
        <v>9.8000000000000007</v>
      </c>
      <c r="I15" s="1">
        <v>9.6</v>
      </c>
      <c r="J15" s="5">
        <v>13.5</v>
      </c>
      <c r="K15" s="5">
        <v>13.5</v>
      </c>
      <c r="L15" s="5">
        <v>19</v>
      </c>
      <c r="M15" s="1">
        <v>16</v>
      </c>
      <c r="N15" s="6">
        <f t="shared" si="0"/>
        <v>81.400000000000006</v>
      </c>
      <c r="O15" s="21" t="s">
        <v>136</v>
      </c>
    </row>
    <row r="16" spans="2:15">
      <c r="B16" s="12"/>
      <c r="C16" s="1">
        <v>9</v>
      </c>
      <c r="D16" s="12" t="s">
        <v>21</v>
      </c>
      <c r="E16" s="12"/>
      <c r="F16" s="1" t="s">
        <v>22</v>
      </c>
      <c r="G16" s="1">
        <v>2120161242</v>
      </c>
      <c r="H16" s="1">
        <v>9.6999999999999993</v>
      </c>
      <c r="I16" s="1">
        <v>9.6999999999999993</v>
      </c>
      <c r="J16" s="5">
        <v>12.5</v>
      </c>
      <c r="K16" s="5">
        <v>13</v>
      </c>
      <c r="L16" s="5">
        <v>18.5</v>
      </c>
      <c r="M16" s="1">
        <v>15.2</v>
      </c>
      <c r="N16" s="6">
        <f t="shared" si="0"/>
        <v>78.599999999999994</v>
      </c>
      <c r="O16" s="21" t="s">
        <v>136</v>
      </c>
    </row>
    <row r="17" spans="2:15">
      <c r="B17" s="12"/>
      <c r="C17" s="1">
        <v>10</v>
      </c>
      <c r="D17" s="12" t="s">
        <v>23</v>
      </c>
      <c r="E17" s="12"/>
      <c r="F17" s="3" t="s">
        <v>24</v>
      </c>
      <c r="G17" s="3">
        <v>2120161412</v>
      </c>
      <c r="H17" s="1">
        <v>9.6999999999999993</v>
      </c>
      <c r="I17" s="1">
        <v>9.8000000000000007</v>
      </c>
      <c r="J17" s="5">
        <v>14</v>
      </c>
      <c r="K17" s="5">
        <v>13</v>
      </c>
      <c r="L17" s="5">
        <v>19</v>
      </c>
      <c r="M17" s="1">
        <v>16.399999999999999</v>
      </c>
      <c r="N17" s="6">
        <f t="shared" si="0"/>
        <v>81.900000000000006</v>
      </c>
      <c r="O17" s="21" t="s">
        <v>136</v>
      </c>
    </row>
    <row r="18" spans="2:15">
      <c r="B18" s="12"/>
      <c r="C18" s="1">
        <v>11</v>
      </c>
      <c r="D18" s="12" t="s">
        <v>25</v>
      </c>
      <c r="E18" s="12"/>
      <c r="F18" s="1" t="s">
        <v>26</v>
      </c>
      <c r="G18" s="1">
        <v>2120161452</v>
      </c>
      <c r="H18" s="1">
        <v>9.8000000000000007</v>
      </c>
      <c r="I18" s="1">
        <v>9.6</v>
      </c>
      <c r="J18" s="5">
        <v>12</v>
      </c>
      <c r="K18" s="5">
        <v>13</v>
      </c>
      <c r="L18" s="5">
        <v>18.5</v>
      </c>
      <c r="M18" s="10" t="s">
        <v>134</v>
      </c>
      <c r="N18" s="6" t="s">
        <v>27</v>
      </c>
      <c r="O18" s="22" t="s">
        <v>137</v>
      </c>
    </row>
    <row r="19" spans="2:15">
      <c r="B19" s="12"/>
      <c r="C19" s="1">
        <v>12</v>
      </c>
      <c r="D19" s="12" t="s">
        <v>25</v>
      </c>
      <c r="E19" s="12"/>
      <c r="F19" s="3" t="s">
        <v>28</v>
      </c>
      <c r="G19" s="3">
        <v>2120161448</v>
      </c>
      <c r="H19" s="1">
        <v>9.6999999999999993</v>
      </c>
      <c r="I19" s="1">
        <v>9.5</v>
      </c>
      <c r="J19" s="5">
        <v>11.5</v>
      </c>
      <c r="K19" s="5">
        <v>12.5</v>
      </c>
      <c r="L19" s="5">
        <v>19</v>
      </c>
      <c r="M19" s="1">
        <v>16</v>
      </c>
      <c r="N19" s="6">
        <f t="shared" si="0"/>
        <v>78.2</v>
      </c>
      <c r="O19" s="21" t="s">
        <v>136</v>
      </c>
    </row>
    <row r="20" spans="2:15">
      <c r="B20" s="12"/>
      <c r="C20" s="1">
        <v>13</v>
      </c>
      <c r="D20" s="12" t="s">
        <v>23</v>
      </c>
      <c r="E20" s="12"/>
      <c r="F20" s="3" t="s">
        <v>29</v>
      </c>
      <c r="G20" s="3">
        <v>2120161420</v>
      </c>
      <c r="H20" s="1">
        <v>9.6999999999999993</v>
      </c>
      <c r="I20" s="1">
        <v>9.8000000000000007</v>
      </c>
      <c r="J20" s="5">
        <v>13</v>
      </c>
      <c r="K20" s="5">
        <v>13</v>
      </c>
      <c r="L20" s="5">
        <v>18.5</v>
      </c>
      <c r="M20" s="1" t="s">
        <v>134</v>
      </c>
      <c r="N20" s="6" t="s">
        <v>27</v>
      </c>
      <c r="O20" s="21" t="s">
        <v>137</v>
      </c>
    </row>
    <row r="21" spans="2:15">
      <c r="B21" s="12"/>
      <c r="C21" s="1">
        <v>14</v>
      </c>
      <c r="D21" s="12" t="s">
        <v>23</v>
      </c>
      <c r="E21" s="12"/>
      <c r="F21" s="1" t="s">
        <v>30</v>
      </c>
      <c r="G21" s="1">
        <v>2120161425</v>
      </c>
      <c r="H21" s="1">
        <v>9.6999999999999993</v>
      </c>
      <c r="I21" s="1">
        <v>9.5</v>
      </c>
      <c r="J21" s="5">
        <v>12</v>
      </c>
      <c r="K21" s="5">
        <v>13</v>
      </c>
      <c r="L21" s="5">
        <v>18.5</v>
      </c>
      <c r="M21" s="1">
        <v>16</v>
      </c>
      <c r="N21" s="6">
        <f t="shared" si="0"/>
        <v>78.7</v>
      </c>
      <c r="O21" s="21" t="s">
        <v>136</v>
      </c>
    </row>
    <row r="22" spans="2:15">
      <c r="B22" s="12"/>
      <c r="C22" s="1">
        <v>15</v>
      </c>
      <c r="D22" s="12" t="s">
        <v>31</v>
      </c>
      <c r="E22" s="12"/>
      <c r="F22" s="1" t="s">
        <v>32</v>
      </c>
      <c r="G22" s="1">
        <v>3120160621</v>
      </c>
      <c r="H22" s="1" t="s">
        <v>33</v>
      </c>
      <c r="I22" s="1"/>
      <c r="J22" s="6"/>
      <c r="K22" s="6"/>
      <c r="L22" s="6"/>
      <c r="M22" s="1"/>
      <c r="N22" s="6"/>
      <c r="O22" s="21"/>
    </row>
    <row r="23" spans="2:15">
      <c r="B23" s="12" t="s">
        <v>34</v>
      </c>
      <c r="C23" s="1">
        <v>1</v>
      </c>
      <c r="D23" s="12">
        <v>10021602</v>
      </c>
      <c r="E23" s="12"/>
      <c r="F23" s="1" t="s">
        <v>35</v>
      </c>
      <c r="G23" s="1">
        <v>1120162278</v>
      </c>
      <c r="H23" s="1"/>
      <c r="I23" s="1"/>
      <c r="J23" s="6"/>
      <c r="K23" s="6"/>
      <c r="L23" s="6"/>
      <c r="M23" s="1"/>
      <c r="N23" s="6"/>
      <c r="O23" s="21"/>
    </row>
    <row r="24" spans="2:15">
      <c r="B24" s="12"/>
      <c r="C24" s="1">
        <v>2</v>
      </c>
      <c r="D24" s="12">
        <v>19821601</v>
      </c>
      <c r="E24" s="12"/>
      <c r="F24" s="1" t="s">
        <v>36</v>
      </c>
      <c r="G24" s="1">
        <v>1120162719</v>
      </c>
      <c r="H24" s="1">
        <v>9</v>
      </c>
      <c r="I24" s="1">
        <v>10</v>
      </c>
      <c r="J24" s="6">
        <v>14</v>
      </c>
      <c r="K24" s="6">
        <v>19</v>
      </c>
      <c r="L24" s="6">
        <v>21</v>
      </c>
      <c r="M24" s="1">
        <v>12.8</v>
      </c>
      <c r="N24" s="6">
        <f t="shared" si="0"/>
        <v>85.8</v>
      </c>
      <c r="O24" s="21" t="s">
        <v>136</v>
      </c>
    </row>
    <row r="25" spans="2:15">
      <c r="B25" s="12"/>
      <c r="C25" s="1">
        <v>3</v>
      </c>
      <c r="D25" s="12">
        <v>10021603</v>
      </c>
      <c r="E25" s="12"/>
      <c r="F25" s="1" t="s">
        <v>37</v>
      </c>
      <c r="G25" s="1">
        <v>1120162306</v>
      </c>
      <c r="H25" s="1">
        <v>9</v>
      </c>
      <c r="I25" s="1">
        <v>10</v>
      </c>
      <c r="J25" s="6">
        <v>13</v>
      </c>
      <c r="K25" s="6">
        <v>19</v>
      </c>
      <c r="L25" s="6">
        <v>21</v>
      </c>
      <c r="M25" s="1">
        <v>13.2</v>
      </c>
      <c r="N25" s="6">
        <f t="shared" si="0"/>
        <v>85.2</v>
      </c>
      <c r="O25" s="21" t="s">
        <v>136</v>
      </c>
    </row>
    <row r="26" spans="2:15">
      <c r="B26" s="12"/>
      <c r="C26" s="1">
        <v>4</v>
      </c>
      <c r="D26" s="12">
        <v>10021502</v>
      </c>
      <c r="E26" s="12"/>
      <c r="F26" s="1" t="s">
        <v>38</v>
      </c>
      <c r="G26" s="1">
        <v>1120152310</v>
      </c>
      <c r="H26" s="1">
        <v>9</v>
      </c>
      <c r="I26" s="1">
        <v>9</v>
      </c>
      <c r="J26" s="6">
        <v>14</v>
      </c>
      <c r="K26" s="6">
        <v>19</v>
      </c>
      <c r="L26" s="6">
        <v>21</v>
      </c>
      <c r="M26" s="1">
        <v>10.8</v>
      </c>
      <c r="N26" s="6">
        <f t="shared" si="0"/>
        <v>82.8</v>
      </c>
      <c r="O26" s="21" t="s">
        <v>136</v>
      </c>
    </row>
    <row r="27" spans="2:15">
      <c r="B27" s="12"/>
      <c r="C27" s="1">
        <v>5</v>
      </c>
      <c r="D27" s="12">
        <v>10021604</v>
      </c>
      <c r="E27" s="12"/>
      <c r="F27" s="1" t="s">
        <v>39</v>
      </c>
      <c r="G27" s="1">
        <v>1120162356</v>
      </c>
      <c r="H27" s="1"/>
      <c r="I27" s="1"/>
      <c r="J27" s="6"/>
      <c r="K27" s="6"/>
      <c r="L27" s="6"/>
      <c r="M27" s="1"/>
      <c r="N27" s="6"/>
      <c r="O27" s="21"/>
    </row>
    <row r="28" spans="2:15">
      <c r="B28" s="12"/>
      <c r="C28" s="1">
        <v>6</v>
      </c>
      <c r="D28" s="12">
        <v>10021604</v>
      </c>
      <c r="E28" s="12"/>
      <c r="F28" s="1" t="s">
        <v>40</v>
      </c>
      <c r="G28" s="1">
        <v>1120162352</v>
      </c>
      <c r="H28" s="1">
        <v>10</v>
      </c>
      <c r="I28" s="1">
        <v>10</v>
      </c>
      <c r="J28" s="6">
        <v>15</v>
      </c>
      <c r="K28" s="6">
        <v>20</v>
      </c>
      <c r="L28" s="6">
        <v>23</v>
      </c>
      <c r="M28" s="1">
        <v>12</v>
      </c>
      <c r="N28" s="6">
        <f t="shared" si="0"/>
        <v>90</v>
      </c>
      <c r="O28" s="21" t="s">
        <v>136</v>
      </c>
    </row>
    <row r="29" spans="2:15">
      <c r="B29" s="12"/>
      <c r="C29" s="1">
        <v>7</v>
      </c>
      <c r="D29" s="12">
        <v>10021601</v>
      </c>
      <c r="E29" s="12"/>
      <c r="F29" s="1" t="s">
        <v>41</v>
      </c>
      <c r="G29" s="1">
        <v>1120162253</v>
      </c>
      <c r="H29" s="1">
        <v>8</v>
      </c>
      <c r="I29" s="1">
        <v>8</v>
      </c>
      <c r="J29" s="6">
        <v>13</v>
      </c>
      <c r="K29" s="6">
        <v>18</v>
      </c>
      <c r="L29" s="6">
        <v>21</v>
      </c>
      <c r="M29" s="1">
        <v>14.4</v>
      </c>
      <c r="N29" s="6">
        <f t="shared" si="0"/>
        <v>82.4</v>
      </c>
      <c r="O29" s="21" t="s">
        <v>136</v>
      </c>
    </row>
    <row r="30" spans="2:15">
      <c r="B30" s="12"/>
      <c r="C30" s="1">
        <v>8</v>
      </c>
      <c r="D30" s="12" t="s">
        <v>19</v>
      </c>
      <c r="E30" s="12"/>
      <c r="F30" s="1" t="s">
        <v>42</v>
      </c>
      <c r="G30" s="1">
        <v>2120161237</v>
      </c>
      <c r="H30" s="1">
        <v>9</v>
      </c>
      <c r="I30" s="1">
        <v>9</v>
      </c>
      <c r="J30" s="6">
        <v>14</v>
      </c>
      <c r="K30" s="6">
        <v>19</v>
      </c>
      <c r="L30" s="6">
        <v>22</v>
      </c>
      <c r="M30" s="1">
        <v>16</v>
      </c>
      <c r="N30" s="6">
        <f t="shared" si="0"/>
        <v>89</v>
      </c>
      <c r="O30" s="21" t="s">
        <v>136</v>
      </c>
    </row>
    <row r="31" spans="2:15">
      <c r="B31" s="12"/>
      <c r="C31" s="1">
        <v>9</v>
      </c>
      <c r="D31" s="12" t="s">
        <v>21</v>
      </c>
      <c r="E31" s="12"/>
      <c r="F31" s="1" t="s">
        <v>43</v>
      </c>
      <c r="G31" s="1">
        <v>2120151227</v>
      </c>
      <c r="H31" s="1">
        <v>9</v>
      </c>
      <c r="I31" s="1">
        <v>9</v>
      </c>
      <c r="J31" s="6">
        <v>13</v>
      </c>
      <c r="K31" s="6">
        <v>19</v>
      </c>
      <c r="L31" s="6">
        <v>21</v>
      </c>
      <c r="M31" s="1">
        <v>14.4</v>
      </c>
      <c r="N31" s="6">
        <f t="shared" si="0"/>
        <v>85.4</v>
      </c>
      <c r="O31" s="21" t="s">
        <v>136</v>
      </c>
    </row>
    <row r="32" spans="2:15">
      <c r="B32" s="12"/>
      <c r="C32" s="1">
        <v>10</v>
      </c>
      <c r="D32" s="12" t="s">
        <v>44</v>
      </c>
      <c r="E32" s="12"/>
      <c r="F32" s="1" t="s">
        <v>45</v>
      </c>
      <c r="G32" s="1">
        <v>2220160739</v>
      </c>
      <c r="H32" s="1">
        <v>9</v>
      </c>
      <c r="I32" s="1">
        <v>8</v>
      </c>
      <c r="J32" s="6">
        <v>13</v>
      </c>
      <c r="K32" s="6">
        <v>18</v>
      </c>
      <c r="L32" s="6">
        <v>21</v>
      </c>
      <c r="M32" s="1">
        <v>16.399999999999999</v>
      </c>
      <c r="N32" s="6">
        <f t="shared" si="0"/>
        <v>85.4</v>
      </c>
      <c r="O32" s="21" t="s">
        <v>136</v>
      </c>
    </row>
    <row r="33" spans="2:15">
      <c r="B33" s="12"/>
      <c r="C33" s="1">
        <v>11</v>
      </c>
      <c r="D33" s="12" t="s">
        <v>25</v>
      </c>
      <c r="E33" s="12"/>
      <c r="F33" s="1" t="s">
        <v>46</v>
      </c>
      <c r="G33" s="1">
        <v>2120161438</v>
      </c>
      <c r="H33" s="1"/>
      <c r="I33" s="1"/>
      <c r="J33" s="6"/>
      <c r="K33" s="6"/>
      <c r="L33" s="6"/>
      <c r="M33" s="1"/>
      <c r="N33" s="6"/>
      <c r="O33" s="21"/>
    </row>
    <row r="34" spans="2:15">
      <c r="B34" s="12"/>
      <c r="C34" s="1">
        <v>12</v>
      </c>
      <c r="D34" s="12" t="s">
        <v>25</v>
      </c>
      <c r="E34" s="12"/>
      <c r="F34" s="1" t="s">
        <v>47</v>
      </c>
      <c r="G34" s="1">
        <v>2120161453</v>
      </c>
      <c r="H34" s="1">
        <v>10</v>
      </c>
      <c r="I34" s="1">
        <v>10</v>
      </c>
      <c r="J34" s="6">
        <v>14</v>
      </c>
      <c r="K34" s="6">
        <v>20</v>
      </c>
      <c r="L34" s="6">
        <v>23</v>
      </c>
      <c r="M34" s="1">
        <v>15.6</v>
      </c>
      <c r="N34" s="6">
        <f t="shared" si="0"/>
        <v>92.6</v>
      </c>
      <c r="O34" s="21" t="s">
        <v>136</v>
      </c>
    </row>
    <row r="35" spans="2:15">
      <c r="B35" s="12"/>
      <c r="C35" s="1">
        <v>13</v>
      </c>
      <c r="D35" s="12" t="s">
        <v>44</v>
      </c>
      <c r="E35" s="12"/>
      <c r="F35" s="1" t="s">
        <v>48</v>
      </c>
      <c r="G35" s="1">
        <v>2220160742</v>
      </c>
      <c r="H35" s="1">
        <v>9</v>
      </c>
      <c r="I35" s="1">
        <v>9</v>
      </c>
      <c r="J35" s="6">
        <v>14</v>
      </c>
      <c r="K35" s="6">
        <v>20</v>
      </c>
      <c r="L35" s="6">
        <v>22</v>
      </c>
      <c r="M35" s="1">
        <v>15.2</v>
      </c>
      <c r="N35" s="6">
        <f t="shared" si="0"/>
        <v>89.2</v>
      </c>
      <c r="O35" s="21" t="s">
        <v>136</v>
      </c>
    </row>
    <row r="36" spans="2:15">
      <c r="B36" s="12"/>
      <c r="C36" s="1">
        <v>14</v>
      </c>
      <c r="D36" s="12" t="s">
        <v>44</v>
      </c>
      <c r="E36" s="12"/>
      <c r="F36" s="1" t="s">
        <v>49</v>
      </c>
      <c r="G36" s="1">
        <v>2220160769</v>
      </c>
      <c r="H36" s="1">
        <v>9</v>
      </c>
      <c r="I36" s="1">
        <v>8</v>
      </c>
      <c r="J36" s="6">
        <v>20</v>
      </c>
      <c r="K36" s="6">
        <v>19</v>
      </c>
      <c r="L36" s="6">
        <v>21</v>
      </c>
      <c r="M36" s="1">
        <v>12.4</v>
      </c>
      <c r="N36" s="6">
        <f t="shared" si="0"/>
        <v>89.4</v>
      </c>
      <c r="O36" s="21" t="s">
        <v>136</v>
      </c>
    </row>
    <row r="37" spans="2:15">
      <c r="B37" s="12"/>
      <c r="C37" s="1">
        <v>15</v>
      </c>
      <c r="D37" s="13" t="s">
        <v>130</v>
      </c>
      <c r="E37" s="12"/>
      <c r="F37" s="1" t="s">
        <v>50</v>
      </c>
      <c r="G37" s="1">
        <v>3120150503</v>
      </c>
      <c r="H37" s="1">
        <v>8</v>
      </c>
      <c r="I37" s="1">
        <v>8</v>
      </c>
      <c r="J37" s="6">
        <v>12</v>
      </c>
      <c r="K37" s="6">
        <v>19</v>
      </c>
      <c r="L37" s="6">
        <v>21</v>
      </c>
      <c r="M37" s="1">
        <v>12</v>
      </c>
      <c r="N37" s="6">
        <f t="shared" si="0"/>
        <v>80</v>
      </c>
      <c r="O37" s="21" t="s">
        <v>136</v>
      </c>
    </row>
    <row r="38" spans="2:15">
      <c r="B38" s="12" t="s">
        <v>51</v>
      </c>
      <c r="C38" s="1">
        <v>1</v>
      </c>
      <c r="D38" s="12">
        <v>10021602</v>
      </c>
      <c r="E38" s="12"/>
      <c r="F38" s="1" t="s">
        <v>52</v>
      </c>
      <c r="G38" s="1">
        <v>1120162295</v>
      </c>
      <c r="H38" s="1">
        <v>10</v>
      </c>
      <c r="I38" s="1">
        <v>10</v>
      </c>
      <c r="J38" s="6">
        <v>15</v>
      </c>
      <c r="K38" s="6">
        <v>20</v>
      </c>
      <c r="L38" s="6">
        <v>20</v>
      </c>
      <c r="M38" s="1">
        <v>12.4</v>
      </c>
      <c r="N38" s="6">
        <f t="shared" si="0"/>
        <v>87.4</v>
      </c>
      <c r="O38" s="21" t="s">
        <v>136</v>
      </c>
    </row>
    <row r="39" spans="2:15">
      <c r="B39" s="12"/>
      <c r="C39" s="1">
        <v>2</v>
      </c>
      <c r="D39" s="12">
        <v>19821601</v>
      </c>
      <c r="E39" s="12"/>
      <c r="F39" s="1" t="s">
        <v>53</v>
      </c>
      <c r="G39" s="1">
        <v>1120162715</v>
      </c>
      <c r="H39" s="1">
        <v>10</v>
      </c>
      <c r="I39" s="1">
        <v>10</v>
      </c>
      <c r="J39" s="6">
        <v>15</v>
      </c>
      <c r="K39" s="6">
        <v>20</v>
      </c>
      <c r="L39" s="6">
        <v>20</v>
      </c>
      <c r="M39" s="1">
        <v>12</v>
      </c>
      <c r="N39" s="6">
        <f t="shared" si="0"/>
        <v>87</v>
      </c>
      <c r="O39" s="21" t="s">
        <v>136</v>
      </c>
    </row>
    <row r="40" spans="2:15">
      <c r="B40" s="12"/>
      <c r="C40" s="1">
        <v>3</v>
      </c>
      <c r="D40" s="12">
        <v>10021603</v>
      </c>
      <c r="E40" s="12"/>
      <c r="F40" s="1" t="s">
        <v>54</v>
      </c>
      <c r="G40" s="1">
        <v>1120162316</v>
      </c>
      <c r="H40" s="1">
        <v>10</v>
      </c>
      <c r="I40" s="1">
        <v>10</v>
      </c>
      <c r="J40" s="6">
        <v>15</v>
      </c>
      <c r="K40" s="6">
        <v>20</v>
      </c>
      <c r="L40" s="6">
        <v>20</v>
      </c>
      <c r="M40" s="1">
        <v>16.8</v>
      </c>
      <c r="N40" s="6">
        <f t="shared" si="0"/>
        <v>91.8</v>
      </c>
      <c r="O40" s="21" t="s">
        <v>136</v>
      </c>
    </row>
    <row r="41" spans="2:15">
      <c r="B41" s="12"/>
      <c r="C41" s="1">
        <v>4</v>
      </c>
      <c r="D41" s="12">
        <v>10021502</v>
      </c>
      <c r="E41" s="12"/>
      <c r="F41" s="1" t="s">
        <v>55</v>
      </c>
      <c r="G41" s="1">
        <v>1120152334</v>
      </c>
      <c r="H41" s="1">
        <v>10</v>
      </c>
      <c r="I41" s="1">
        <v>10</v>
      </c>
      <c r="J41" s="6">
        <v>13</v>
      </c>
      <c r="K41" s="6">
        <v>20</v>
      </c>
      <c r="L41" s="6">
        <v>16</v>
      </c>
      <c r="M41" s="1">
        <v>12</v>
      </c>
      <c r="N41" s="6">
        <f t="shared" ref="N41:N67" si="1">H41+I41+J41+K41+L41+M41</f>
        <v>81</v>
      </c>
      <c r="O41" s="21" t="s">
        <v>136</v>
      </c>
    </row>
    <row r="42" spans="2:15">
      <c r="B42" s="12"/>
      <c r="C42" s="1">
        <v>5</v>
      </c>
      <c r="D42" s="12">
        <v>19821602</v>
      </c>
      <c r="E42" s="12"/>
      <c r="F42" s="1" t="s">
        <v>56</v>
      </c>
      <c r="G42" s="1">
        <v>1120162729</v>
      </c>
      <c r="H42" s="1">
        <v>10</v>
      </c>
      <c r="I42" s="1">
        <v>10</v>
      </c>
      <c r="J42" s="6">
        <v>13</v>
      </c>
      <c r="K42" s="6">
        <v>20</v>
      </c>
      <c r="L42" s="6">
        <v>16</v>
      </c>
      <c r="M42" s="1">
        <v>13.2</v>
      </c>
      <c r="N42" s="6">
        <f t="shared" si="1"/>
        <v>82.2</v>
      </c>
      <c r="O42" s="21" t="s">
        <v>136</v>
      </c>
    </row>
    <row r="43" spans="2:15">
      <c r="B43" s="12"/>
      <c r="C43" s="1">
        <v>6</v>
      </c>
      <c r="D43" s="12">
        <v>10021501</v>
      </c>
      <c r="E43" s="12"/>
      <c r="F43" s="1" t="s">
        <v>57</v>
      </c>
      <c r="G43" s="1">
        <v>1120152301</v>
      </c>
      <c r="H43" s="1">
        <v>10</v>
      </c>
      <c r="I43" s="1">
        <v>8</v>
      </c>
      <c r="J43" s="6">
        <v>11</v>
      </c>
      <c r="K43" s="6">
        <v>20</v>
      </c>
      <c r="L43" s="6">
        <v>16</v>
      </c>
      <c r="M43" s="1">
        <v>13.6</v>
      </c>
      <c r="N43" s="6">
        <f t="shared" si="1"/>
        <v>78.599999999999994</v>
      </c>
      <c r="O43" s="21" t="s">
        <v>136</v>
      </c>
    </row>
    <row r="44" spans="2:15">
      <c r="B44" s="12"/>
      <c r="C44" s="1">
        <v>7</v>
      </c>
      <c r="D44" s="12">
        <v>10021601</v>
      </c>
      <c r="E44" s="12"/>
      <c r="F44" s="1" t="s">
        <v>58</v>
      </c>
      <c r="G44" s="1">
        <v>1120162252</v>
      </c>
      <c r="H44" s="1">
        <v>10</v>
      </c>
      <c r="I44" s="1">
        <v>10</v>
      </c>
      <c r="J44" s="6">
        <v>15</v>
      </c>
      <c r="K44" s="6">
        <v>20</v>
      </c>
      <c r="L44" s="6">
        <v>16</v>
      </c>
      <c r="M44" s="1">
        <v>13.6</v>
      </c>
      <c r="N44" s="6">
        <f t="shared" si="1"/>
        <v>84.6</v>
      </c>
      <c r="O44" s="21" t="s">
        <v>136</v>
      </c>
    </row>
    <row r="45" spans="2:15">
      <c r="B45" s="12"/>
      <c r="C45" s="1">
        <v>8</v>
      </c>
      <c r="D45" s="12" t="s">
        <v>21</v>
      </c>
      <c r="E45" s="12"/>
      <c r="F45" s="1" t="s">
        <v>59</v>
      </c>
      <c r="G45" s="1">
        <v>2120161244</v>
      </c>
      <c r="H45" s="1">
        <v>10</v>
      </c>
      <c r="I45" s="1">
        <v>10</v>
      </c>
      <c r="J45" s="6">
        <v>15</v>
      </c>
      <c r="K45" s="6">
        <v>20</v>
      </c>
      <c r="L45" s="6">
        <v>20</v>
      </c>
      <c r="M45" s="1" t="s">
        <v>134</v>
      </c>
      <c r="N45" s="6" t="s">
        <v>27</v>
      </c>
      <c r="O45" s="21" t="s">
        <v>137</v>
      </c>
    </row>
    <row r="46" spans="2:15">
      <c r="B46" s="12"/>
      <c r="C46" s="1">
        <v>9</v>
      </c>
      <c r="D46" s="12" t="s">
        <v>21</v>
      </c>
      <c r="E46" s="12"/>
      <c r="F46" s="1" t="s">
        <v>60</v>
      </c>
      <c r="G46" s="1">
        <v>2120161258</v>
      </c>
      <c r="H46" s="1">
        <v>10</v>
      </c>
      <c r="I46" s="1">
        <v>10</v>
      </c>
      <c r="J46" s="6">
        <v>12</v>
      </c>
      <c r="K46" s="6">
        <v>20</v>
      </c>
      <c r="L46" s="6">
        <v>16</v>
      </c>
      <c r="M46" s="1" t="s">
        <v>134</v>
      </c>
      <c r="N46" s="6" t="s">
        <v>27</v>
      </c>
      <c r="O46" s="21" t="s">
        <v>137</v>
      </c>
    </row>
    <row r="47" spans="2:15">
      <c r="B47" s="12"/>
      <c r="C47" s="1">
        <v>10</v>
      </c>
      <c r="D47" s="12" t="s">
        <v>23</v>
      </c>
      <c r="E47" s="12"/>
      <c r="F47" s="3" t="s">
        <v>61</v>
      </c>
      <c r="G47" s="3">
        <v>2120161421</v>
      </c>
      <c r="H47" s="1">
        <v>10</v>
      </c>
      <c r="I47" s="1">
        <v>10</v>
      </c>
      <c r="J47" s="6">
        <v>15</v>
      </c>
      <c r="K47" s="6">
        <v>20</v>
      </c>
      <c r="L47" s="6">
        <v>20</v>
      </c>
      <c r="M47" s="1">
        <v>13.2</v>
      </c>
      <c r="N47" s="6">
        <f t="shared" si="1"/>
        <v>88.2</v>
      </c>
      <c r="O47" s="21" t="s">
        <v>136</v>
      </c>
    </row>
    <row r="48" spans="2:15">
      <c r="B48" s="12"/>
      <c r="C48" s="1">
        <v>11</v>
      </c>
      <c r="D48" s="12" t="s">
        <v>25</v>
      </c>
      <c r="E48" s="12"/>
      <c r="F48" s="3" t="s">
        <v>62</v>
      </c>
      <c r="G48" s="3">
        <v>2120161440</v>
      </c>
      <c r="H48" s="1"/>
      <c r="I48" s="1"/>
      <c r="J48" s="6"/>
      <c r="K48" s="6"/>
      <c r="L48" s="6"/>
      <c r="M48" s="1"/>
      <c r="N48" s="6"/>
      <c r="O48" s="21"/>
    </row>
    <row r="49" spans="2:15">
      <c r="B49" s="12"/>
      <c r="C49" s="1">
        <v>12</v>
      </c>
      <c r="D49" s="12" t="s">
        <v>25</v>
      </c>
      <c r="E49" s="12"/>
      <c r="F49" s="3" t="s">
        <v>63</v>
      </c>
      <c r="G49" s="3">
        <v>2120161464</v>
      </c>
      <c r="H49" s="1">
        <v>10</v>
      </c>
      <c r="I49" s="1">
        <v>10</v>
      </c>
      <c r="J49" s="6">
        <v>15</v>
      </c>
      <c r="K49" s="6">
        <v>20</v>
      </c>
      <c r="L49" s="6">
        <v>20</v>
      </c>
      <c r="M49" s="1" t="s">
        <v>134</v>
      </c>
      <c r="N49" s="6" t="s">
        <v>27</v>
      </c>
      <c r="O49" s="21" t="s">
        <v>137</v>
      </c>
    </row>
    <row r="50" spans="2:15">
      <c r="B50" s="12"/>
      <c r="C50" s="1">
        <v>13</v>
      </c>
      <c r="D50" s="12" t="s">
        <v>44</v>
      </c>
      <c r="E50" s="12"/>
      <c r="F50" s="4" t="s">
        <v>64</v>
      </c>
      <c r="G50" s="1">
        <v>2220160745</v>
      </c>
      <c r="H50" s="1">
        <v>10</v>
      </c>
      <c r="I50" s="1">
        <v>10</v>
      </c>
      <c r="J50" s="6">
        <v>13</v>
      </c>
      <c r="K50" s="6">
        <v>20</v>
      </c>
      <c r="L50" s="6">
        <v>20</v>
      </c>
      <c r="M50" s="1" t="s">
        <v>134</v>
      </c>
      <c r="N50" s="6" t="s">
        <v>27</v>
      </c>
      <c r="O50" s="21" t="s">
        <v>137</v>
      </c>
    </row>
    <row r="51" spans="2:15">
      <c r="B51" s="12"/>
      <c r="C51" s="1">
        <v>14</v>
      </c>
      <c r="D51" s="12" t="s">
        <v>44</v>
      </c>
      <c r="E51" s="12"/>
      <c r="F51" s="1" t="s">
        <v>65</v>
      </c>
      <c r="G51" s="1">
        <v>2220160772</v>
      </c>
      <c r="H51" s="1">
        <v>10</v>
      </c>
      <c r="I51" s="1">
        <v>10</v>
      </c>
      <c r="J51" s="6">
        <v>15</v>
      </c>
      <c r="K51" s="6">
        <v>20</v>
      </c>
      <c r="L51" s="6">
        <v>20</v>
      </c>
      <c r="M51" s="1">
        <v>17.600000000000001</v>
      </c>
      <c r="N51" s="6">
        <f t="shared" si="1"/>
        <v>92.6</v>
      </c>
      <c r="O51" s="21" t="s">
        <v>136</v>
      </c>
    </row>
    <row r="52" spans="2:15">
      <c r="B52" s="12"/>
      <c r="C52" s="1">
        <v>15</v>
      </c>
      <c r="D52" s="12" t="s">
        <v>31</v>
      </c>
      <c r="E52" s="12"/>
      <c r="F52" s="1" t="s">
        <v>66</v>
      </c>
      <c r="G52" s="1">
        <v>3120160645</v>
      </c>
      <c r="H52" s="1">
        <v>10</v>
      </c>
      <c r="I52" s="1">
        <v>10</v>
      </c>
      <c r="J52" s="6">
        <v>13</v>
      </c>
      <c r="K52" s="6">
        <v>20</v>
      </c>
      <c r="L52" s="6">
        <v>16</v>
      </c>
      <c r="M52" s="1">
        <v>11.2</v>
      </c>
      <c r="N52" s="6">
        <f t="shared" si="1"/>
        <v>80.2</v>
      </c>
      <c r="O52" s="21" t="s">
        <v>136</v>
      </c>
    </row>
    <row r="53" spans="2:15">
      <c r="B53" s="12" t="s">
        <v>67</v>
      </c>
      <c r="C53" s="1">
        <v>1</v>
      </c>
      <c r="D53" s="12">
        <v>10021602</v>
      </c>
      <c r="E53" s="12"/>
      <c r="F53" s="1" t="s">
        <v>68</v>
      </c>
      <c r="G53" s="1">
        <v>1120162293</v>
      </c>
      <c r="H53" s="1">
        <v>9.5</v>
      </c>
      <c r="I53" s="1">
        <v>9</v>
      </c>
      <c r="J53" s="6">
        <v>12.5</v>
      </c>
      <c r="K53" s="6">
        <v>18</v>
      </c>
      <c r="L53" s="6">
        <v>19</v>
      </c>
      <c r="M53" s="1">
        <v>12</v>
      </c>
      <c r="N53" s="6">
        <f t="shared" si="1"/>
        <v>80</v>
      </c>
      <c r="O53" s="21" t="s">
        <v>136</v>
      </c>
    </row>
    <row r="54" spans="2:15">
      <c r="B54" s="12"/>
      <c r="C54" s="1">
        <v>2</v>
      </c>
      <c r="D54" s="12">
        <v>19821601</v>
      </c>
      <c r="E54" s="12"/>
      <c r="F54" s="1" t="s">
        <v>69</v>
      </c>
      <c r="G54" s="1">
        <v>1120162711</v>
      </c>
      <c r="H54" s="1"/>
      <c r="I54" s="1"/>
      <c r="J54" s="6"/>
      <c r="K54" s="6"/>
      <c r="L54" s="6"/>
      <c r="M54" s="1"/>
      <c r="N54" s="6"/>
      <c r="O54" s="21"/>
    </row>
    <row r="55" spans="2:15">
      <c r="B55" s="12"/>
      <c r="C55" s="1">
        <v>3</v>
      </c>
      <c r="D55" s="12">
        <v>10021603</v>
      </c>
      <c r="E55" s="12"/>
      <c r="F55" s="1" t="s">
        <v>70</v>
      </c>
      <c r="G55" s="1">
        <v>1120162322</v>
      </c>
      <c r="H55" s="1">
        <v>9</v>
      </c>
      <c r="I55" s="1">
        <v>9</v>
      </c>
      <c r="J55" s="6">
        <v>12.5</v>
      </c>
      <c r="K55" s="6">
        <v>18.5</v>
      </c>
      <c r="L55" s="6">
        <v>19</v>
      </c>
      <c r="M55" s="1">
        <v>14</v>
      </c>
      <c r="N55" s="6">
        <f t="shared" si="1"/>
        <v>82</v>
      </c>
      <c r="O55" s="21" t="s">
        <v>136</v>
      </c>
    </row>
    <row r="56" spans="2:15">
      <c r="B56" s="12"/>
      <c r="C56" s="1">
        <v>4</v>
      </c>
      <c r="D56" s="12">
        <v>10021504</v>
      </c>
      <c r="E56" s="12"/>
      <c r="F56" s="1" t="s">
        <v>71</v>
      </c>
      <c r="G56" s="1">
        <v>1120152378</v>
      </c>
      <c r="H56" s="1">
        <v>9</v>
      </c>
      <c r="I56" s="1">
        <v>9.1999999999999993</v>
      </c>
      <c r="J56" s="6">
        <v>13</v>
      </c>
      <c r="K56" s="6">
        <v>19.5</v>
      </c>
      <c r="L56" s="6">
        <v>19</v>
      </c>
      <c r="M56" s="1">
        <v>11.2</v>
      </c>
      <c r="N56" s="6">
        <f t="shared" si="1"/>
        <v>80.900000000000006</v>
      </c>
      <c r="O56" s="21" t="s">
        <v>136</v>
      </c>
    </row>
    <row r="57" spans="2:15">
      <c r="B57" s="12"/>
      <c r="C57" s="1">
        <v>5</v>
      </c>
      <c r="D57" s="12">
        <v>19821602</v>
      </c>
      <c r="E57" s="12"/>
      <c r="F57" s="1" t="s">
        <v>72</v>
      </c>
      <c r="G57" s="1">
        <v>1120162736</v>
      </c>
      <c r="H57" s="1">
        <v>9</v>
      </c>
      <c r="I57" s="1">
        <v>9</v>
      </c>
      <c r="J57" s="6">
        <v>13</v>
      </c>
      <c r="K57" s="6">
        <v>19</v>
      </c>
      <c r="L57" s="6">
        <v>19.2</v>
      </c>
      <c r="M57" s="1">
        <v>13.2</v>
      </c>
      <c r="N57" s="6">
        <f t="shared" si="1"/>
        <v>82.4</v>
      </c>
      <c r="O57" s="21" t="s">
        <v>136</v>
      </c>
    </row>
    <row r="58" spans="2:15">
      <c r="B58" s="12"/>
      <c r="C58" s="1">
        <v>6</v>
      </c>
      <c r="D58" s="12">
        <v>19821502</v>
      </c>
      <c r="E58" s="12"/>
      <c r="F58" s="1" t="s">
        <v>73</v>
      </c>
      <c r="G58" s="1">
        <v>1120152753</v>
      </c>
      <c r="H58" s="1"/>
      <c r="I58" s="1"/>
      <c r="J58" s="6"/>
      <c r="K58" s="6"/>
      <c r="L58" s="6"/>
      <c r="M58" s="1"/>
      <c r="N58" s="6"/>
      <c r="O58" s="21"/>
    </row>
    <row r="59" spans="2:15">
      <c r="B59" s="12"/>
      <c r="C59" s="1">
        <v>7</v>
      </c>
      <c r="D59" s="12" t="s">
        <v>19</v>
      </c>
      <c r="E59" s="12"/>
      <c r="F59" s="1" t="s">
        <v>74</v>
      </c>
      <c r="G59" s="1">
        <v>2120161231</v>
      </c>
      <c r="H59" s="1">
        <v>9</v>
      </c>
      <c r="I59" s="1">
        <v>9.1999999999999993</v>
      </c>
      <c r="J59" s="6">
        <v>13</v>
      </c>
      <c r="K59" s="6">
        <v>19</v>
      </c>
      <c r="L59" s="6">
        <v>19.399999999999999</v>
      </c>
      <c r="M59" s="1">
        <v>19.600000000000001</v>
      </c>
      <c r="N59" s="6">
        <f t="shared" si="1"/>
        <v>89.199999999999989</v>
      </c>
      <c r="O59" s="21" t="s">
        <v>136</v>
      </c>
    </row>
    <row r="60" spans="2:15">
      <c r="B60" s="12"/>
      <c r="C60" s="1">
        <v>8</v>
      </c>
      <c r="D60" s="12" t="s">
        <v>21</v>
      </c>
      <c r="E60" s="12"/>
      <c r="F60" s="1" t="s">
        <v>75</v>
      </c>
      <c r="G60" s="1">
        <v>2120161266</v>
      </c>
      <c r="H60" s="1">
        <v>9</v>
      </c>
      <c r="I60" s="1">
        <v>9</v>
      </c>
      <c r="J60" s="6">
        <v>13</v>
      </c>
      <c r="K60" s="6">
        <v>19</v>
      </c>
      <c r="L60" s="6">
        <v>19</v>
      </c>
      <c r="M60" s="1">
        <v>14.8</v>
      </c>
      <c r="N60" s="6">
        <f t="shared" si="1"/>
        <v>83.8</v>
      </c>
      <c r="O60" s="21" t="s">
        <v>136</v>
      </c>
    </row>
    <row r="61" spans="2:15">
      <c r="B61" s="12"/>
      <c r="C61" s="1">
        <v>9</v>
      </c>
      <c r="D61" s="12" t="s">
        <v>21</v>
      </c>
      <c r="E61" s="12"/>
      <c r="F61" s="1" t="s">
        <v>76</v>
      </c>
      <c r="G61" s="1">
        <v>2120161261</v>
      </c>
      <c r="H61" s="1">
        <v>9</v>
      </c>
      <c r="I61" s="1">
        <v>9.3000000000000007</v>
      </c>
      <c r="J61" s="6">
        <v>13</v>
      </c>
      <c r="K61" s="6">
        <v>17.5</v>
      </c>
      <c r="L61" s="6">
        <v>19</v>
      </c>
      <c r="M61" s="1">
        <v>13.2</v>
      </c>
      <c r="N61" s="6">
        <f t="shared" si="1"/>
        <v>81</v>
      </c>
      <c r="O61" s="21" t="s">
        <v>136</v>
      </c>
    </row>
    <row r="62" spans="2:15">
      <c r="B62" s="12"/>
      <c r="C62" s="1">
        <v>10</v>
      </c>
      <c r="D62" s="12" t="s">
        <v>23</v>
      </c>
      <c r="E62" s="12"/>
      <c r="F62" s="1" t="s">
        <v>77</v>
      </c>
      <c r="G62" s="1">
        <v>2120161434</v>
      </c>
      <c r="H62" s="1">
        <v>9</v>
      </c>
      <c r="I62" s="1">
        <v>9.8000000000000007</v>
      </c>
      <c r="J62" s="6">
        <v>13</v>
      </c>
      <c r="K62" s="6">
        <v>19</v>
      </c>
      <c r="L62" s="6">
        <v>19.399999999999999</v>
      </c>
      <c r="M62" s="1">
        <v>17.600000000000001</v>
      </c>
      <c r="N62" s="6">
        <f t="shared" si="1"/>
        <v>87.799999999999983</v>
      </c>
      <c r="O62" s="21" t="s">
        <v>136</v>
      </c>
    </row>
    <row r="63" spans="2:15">
      <c r="B63" s="12"/>
      <c r="C63" s="1">
        <v>11</v>
      </c>
      <c r="D63" s="12" t="s">
        <v>25</v>
      </c>
      <c r="E63" s="12"/>
      <c r="F63" s="3" t="s">
        <v>78</v>
      </c>
      <c r="G63" s="3">
        <v>2120161439</v>
      </c>
      <c r="H63" s="1">
        <v>9</v>
      </c>
      <c r="I63" s="1">
        <v>9.5</v>
      </c>
      <c r="J63" s="6">
        <v>13</v>
      </c>
      <c r="K63" s="6">
        <v>19.5</v>
      </c>
      <c r="L63" s="6">
        <v>19</v>
      </c>
      <c r="M63" s="1">
        <v>16</v>
      </c>
      <c r="N63" s="6">
        <f t="shared" si="1"/>
        <v>86</v>
      </c>
      <c r="O63" s="21" t="s">
        <v>136</v>
      </c>
    </row>
    <row r="64" spans="2:15">
      <c r="B64" s="12"/>
      <c r="C64" s="1">
        <v>12</v>
      </c>
      <c r="D64" s="12" t="s">
        <v>25</v>
      </c>
      <c r="E64" s="12"/>
      <c r="F64" s="1" t="s">
        <v>79</v>
      </c>
      <c r="G64" s="1">
        <v>2120161459</v>
      </c>
      <c r="H64" s="1">
        <v>9</v>
      </c>
      <c r="I64" s="1">
        <v>9.5</v>
      </c>
      <c r="J64" s="6">
        <v>13.5</v>
      </c>
      <c r="K64" s="6">
        <v>18</v>
      </c>
      <c r="L64" s="6">
        <v>19.600000000000001</v>
      </c>
      <c r="M64" s="1">
        <v>15.2</v>
      </c>
      <c r="N64" s="6">
        <f t="shared" si="1"/>
        <v>84.8</v>
      </c>
      <c r="O64" s="21" t="s">
        <v>136</v>
      </c>
    </row>
    <row r="65" spans="2:15">
      <c r="B65" s="12"/>
      <c r="C65" s="1">
        <v>13</v>
      </c>
      <c r="D65" s="12" t="s">
        <v>44</v>
      </c>
      <c r="E65" s="12"/>
      <c r="F65" s="4" t="s">
        <v>80</v>
      </c>
      <c r="G65" s="1">
        <v>2220160749</v>
      </c>
      <c r="H65" s="1">
        <v>9.5</v>
      </c>
      <c r="I65" s="1">
        <v>9.5</v>
      </c>
      <c r="J65" s="6">
        <v>13</v>
      </c>
      <c r="K65" s="6">
        <v>19</v>
      </c>
      <c r="L65" s="6">
        <v>19.8</v>
      </c>
      <c r="M65" s="1" t="s">
        <v>134</v>
      </c>
      <c r="N65" s="6" t="s">
        <v>27</v>
      </c>
      <c r="O65" s="21" t="s">
        <v>137</v>
      </c>
    </row>
    <row r="66" spans="2:15">
      <c r="B66" s="12"/>
      <c r="C66" s="1">
        <v>14</v>
      </c>
      <c r="D66" s="12" t="s">
        <v>44</v>
      </c>
      <c r="E66" s="12"/>
      <c r="F66" s="1" t="s">
        <v>81</v>
      </c>
      <c r="G66" s="1">
        <v>2220160773</v>
      </c>
      <c r="H66" s="1">
        <v>9</v>
      </c>
      <c r="I66" s="1">
        <v>9</v>
      </c>
      <c r="J66" s="6">
        <v>13</v>
      </c>
      <c r="K66" s="6">
        <v>19</v>
      </c>
      <c r="L66" s="6">
        <v>19.2</v>
      </c>
      <c r="M66" s="1">
        <v>19.2</v>
      </c>
      <c r="N66" s="6">
        <f t="shared" si="1"/>
        <v>88.4</v>
      </c>
      <c r="O66" s="21" t="s">
        <v>136</v>
      </c>
    </row>
    <row r="67" spans="2:15">
      <c r="B67" s="12"/>
      <c r="C67" s="1">
        <v>15</v>
      </c>
      <c r="D67" s="13" t="s">
        <v>131</v>
      </c>
      <c r="E67" s="12"/>
      <c r="F67" s="1" t="s">
        <v>82</v>
      </c>
      <c r="G67" s="1">
        <v>3120140583</v>
      </c>
      <c r="H67" s="1">
        <v>9</v>
      </c>
      <c r="I67" s="1">
        <v>9</v>
      </c>
      <c r="J67" s="6">
        <v>12.5</v>
      </c>
      <c r="K67" s="6">
        <v>18.5</v>
      </c>
      <c r="L67" s="6">
        <v>19.2</v>
      </c>
      <c r="M67" s="1">
        <v>14.4</v>
      </c>
      <c r="N67" s="6">
        <f t="shared" si="1"/>
        <v>82.600000000000009</v>
      </c>
      <c r="O67" s="21" t="s">
        <v>136</v>
      </c>
    </row>
    <row r="68" spans="2:15">
      <c r="B68" s="12" t="s">
        <v>83</v>
      </c>
      <c r="C68" s="1">
        <v>1</v>
      </c>
      <c r="D68" s="12">
        <v>10021602</v>
      </c>
      <c r="E68" s="12"/>
      <c r="F68" s="1" t="s">
        <v>84</v>
      </c>
      <c r="G68" s="1">
        <v>1120162303</v>
      </c>
      <c r="H68" s="1"/>
      <c r="I68" s="1"/>
      <c r="J68" s="6"/>
      <c r="K68" s="6"/>
      <c r="L68" s="6"/>
      <c r="M68" s="1"/>
      <c r="N68" s="6"/>
      <c r="O68" s="21"/>
    </row>
    <row r="69" spans="2:15">
      <c r="B69" s="12"/>
      <c r="C69" s="1">
        <v>2</v>
      </c>
      <c r="D69" s="12">
        <v>19821601</v>
      </c>
      <c r="E69" s="12"/>
      <c r="F69" s="1" t="s">
        <v>85</v>
      </c>
      <c r="G69" s="1">
        <v>1120162717</v>
      </c>
      <c r="H69" s="1">
        <v>10</v>
      </c>
      <c r="I69" s="1">
        <v>9</v>
      </c>
      <c r="J69" s="6">
        <v>14</v>
      </c>
      <c r="K69" s="6">
        <v>20</v>
      </c>
      <c r="L69" s="6">
        <v>23</v>
      </c>
      <c r="M69" s="1">
        <v>17.2</v>
      </c>
      <c r="N69" s="6">
        <f t="shared" ref="N69:N72" si="2">H69+I69+J69+K69+L69+M69</f>
        <v>93.2</v>
      </c>
      <c r="O69" s="21" t="s">
        <v>136</v>
      </c>
    </row>
    <row r="70" spans="2:15">
      <c r="B70" s="12"/>
      <c r="C70" s="1">
        <v>3</v>
      </c>
      <c r="D70" s="12">
        <v>10411401</v>
      </c>
      <c r="E70" s="12"/>
      <c r="F70" s="1" t="s">
        <v>86</v>
      </c>
      <c r="G70" s="1">
        <v>1120142355</v>
      </c>
      <c r="H70" s="1">
        <v>10</v>
      </c>
      <c r="I70" s="1">
        <v>9</v>
      </c>
      <c r="J70" s="6">
        <v>13</v>
      </c>
      <c r="K70" s="6">
        <v>20</v>
      </c>
      <c r="L70" s="6">
        <v>23</v>
      </c>
      <c r="M70" s="1">
        <v>14</v>
      </c>
      <c r="N70" s="6">
        <f t="shared" si="2"/>
        <v>89</v>
      </c>
      <c r="O70" s="21" t="s">
        <v>136</v>
      </c>
    </row>
    <row r="71" spans="2:15">
      <c r="B71" s="12"/>
      <c r="C71" s="1">
        <v>4</v>
      </c>
      <c r="D71" s="12">
        <v>10021504</v>
      </c>
      <c r="E71" s="12"/>
      <c r="F71" s="1" t="s">
        <v>87</v>
      </c>
      <c r="G71" s="1">
        <v>1120152386</v>
      </c>
      <c r="H71" s="1">
        <v>10</v>
      </c>
      <c r="I71" s="1">
        <v>10</v>
      </c>
      <c r="J71" s="6">
        <v>14</v>
      </c>
      <c r="K71" s="6">
        <v>20</v>
      </c>
      <c r="L71" s="6">
        <v>23</v>
      </c>
      <c r="M71" s="1">
        <v>10.8</v>
      </c>
      <c r="N71" s="6">
        <f t="shared" si="2"/>
        <v>87.8</v>
      </c>
      <c r="O71" s="21" t="s">
        <v>136</v>
      </c>
    </row>
    <row r="72" spans="2:15">
      <c r="B72" s="12"/>
      <c r="C72" s="1">
        <v>5</v>
      </c>
      <c r="D72" s="12">
        <v>19821602</v>
      </c>
      <c r="E72" s="12"/>
      <c r="F72" s="1" t="s">
        <v>88</v>
      </c>
      <c r="G72" s="1">
        <v>1120162763</v>
      </c>
      <c r="H72" s="1">
        <v>10</v>
      </c>
      <c r="I72" s="1">
        <v>10</v>
      </c>
      <c r="J72" s="6">
        <v>12</v>
      </c>
      <c r="K72" s="6">
        <v>20</v>
      </c>
      <c r="L72" s="6">
        <v>23</v>
      </c>
      <c r="M72" s="1">
        <v>12.8</v>
      </c>
      <c r="N72" s="6">
        <f t="shared" si="2"/>
        <v>87.8</v>
      </c>
      <c r="O72" s="21" t="s">
        <v>136</v>
      </c>
    </row>
    <row r="73" spans="2:15">
      <c r="B73" s="12"/>
      <c r="C73" s="1">
        <v>6</v>
      </c>
      <c r="D73" s="12">
        <v>10021604</v>
      </c>
      <c r="E73" s="12"/>
      <c r="F73" s="1" t="s">
        <v>89</v>
      </c>
      <c r="G73" s="1">
        <v>1120162340</v>
      </c>
      <c r="H73" s="1"/>
      <c r="I73" s="1"/>
      <c r="J73" s="6"/>
      <c r="K73" s="6"/>
      <c r="L73" s="6"/>
      <c r="M73" s="1"/>
      <c r="N73" s="6"/>
      <c r="O73" s="21"/>
    </row>
    <row r="74" spans="2:15">
      <c r="B74" s="12"/>
      <c r="C74" s="1">
        <v>7</v>
      </c>
      <c r="D74" s="12" t="s">
        <v>19</v>
      </c>
      <c r="E74" s="12"/>
      <c r="F74" s="1" t="s">
        <v>90</v>
      </c>
      <c r="G74" s="1">
        <v>2120161218</v>
      </c>
      <c r="H74" s="1">
        <v>9</v>
      </c>
      <c r="I74" s="1">
        <v>9</v>
      </c>
      <c r="J74" s="6">
        <v>13</v>
      </c>
      <c r="K74" s="6">
        <v>20</v>
      </c>
      <c r="L74" s="6">
        <v>23</v>
      </c>
      <c r="M74" s="1">
        <v>10</v>
      </c>
      <c r="N74" s="6">
        <f t="shared" ref="N74:N81" si="3">H74+I74+J74+K74+L74+M74</f>
        <v>84</v>
      </c>
      <c r="O74" s="21" t="s">
        <v>136</v>
      </c>
    </row>
    <row r="75" spans="2:15">
      <c r="B75" s="12"/>
      <c r="C75" s="1">
        <v>8</v>
      </c>
      <c r="D75" s="12" t="s">
        <v>21</v>
      </c>
      <c r="E75" s="12"/>
      <c r="F75" s="1" t="s">
        <v>91</v>
      </c>
      <c r="G75" s="1">
        <v>2120161256</v>
      </c>
      <c r="H75" s="1">
        <v>10</v>
      </c>
      <c r="I75" s="1">
        <v>10</v>
      </c>
      <c r="J75" s="6">
        <v>12</v>
      </c>
      <c r="K75" s="6">
        <v>20</v>
      </c>
      <c r="L75" s="6">
        <v>22</v>
      </c>
      <c r="M75" s="1" t="s">
        <v>134</v>
      </c>
      <c r="N75" s="6" t="s">
        <v>27</v>
      </c>
      <c r="O75" s="21" t="s">
        <v>137</v>
      </c>
    </row>
    <row r="76" spans="2:15">
      <c r="B76" s="12"/>
      <c r="C76" s="1">
        <v>9</v>
      </c>
      <c r="D76" s="12" t="s">
        <v>25</v>
      </c>
      <c r="E76" s="12"/>
      <c r="F76" s="3" t="s">
        <v>92</v>
      </c>
      <c r="G76" s="3">
        <v>2120161437</v>
      </c>
      <c r="H76" s="1">
        <v>10</v>
      </c>
      <c r="I76" s="1">
        <v>9</v>
      </c>
      <c r="J76" s="6">
        <v>14</v>
      </c>
      <c r="K76" s="6">
        <v>20</v>
      </c>
      <c r="L76" s="6">
        <v>23</v>
      </c>
      <c r="M76" s="1">
        <v>13.2</v>
      </c>
      <c r="N76" s="6">
        <f t="shared" si="3"/>
        <v>89.2</v>
      </c>
      <c r="O76" s="21" t="s">
        <v>136</v>
      </c>
    </row>
    <row r="77" spans="2:15">
      <c r="B77" s="12"/>
      <c r="C77" s="1">
        <v>10</v>
      </c>
      <c r="D77" s="12" t="s">
        <v>25</v>
      </c>
      <c r="E77" s="12"/>
      <c r="F77" s="1" t="s">
        <v>93</v>
      </c>
      <c r="G77" s="1">
        <v>2120161458</v>
      </c>
      <c r="H77" s="1"/>
      <c r="I77" s="1"/>
      <c r="J77" s="6"/>
      <c r="K77" s="6"/>
      <c r="L77" s="6"/>
      <c r="M77" s="1"/>
      <c r="N77" s="6"/>
      <c r="O77" s="21"/>
    </row>
    <row r="78" spans="2:15">
      <c r="B78" s="12"/>
      <c r="C78" s="1">
        <v>11</v>
      </c>
      <c r="D78" s="12" t="s">
        <v>25</v>
      </c>
      <c r="E78" s="12"/>
      <c r="F78" s="3" t="s">
        <v>94</v>
      </c>
      <c r="G78" s="3">
        <v>2120161460</v>
      </c>
      <c r="H78" s="1">
        <v>10</v>
      </c>
      <c r="I78" s="1">
        <v>9</v>
      </c>
      <c r="J78" s="6">
        <v>15</v>
      </c>
      <c r="K78" s="6">
        <v>20</v>
      </c>
      <c r="L78" s="6">
        <v>23</v>
      </c>
      <c r="M78" s="1">
        <v>15.2</v>
      </c>
      <c r="N78" s="6">
        <f t="shared" si="3"/>
        <v>92.2</v>
      </c>
      <c r="O78" s="21" t="s">
        <v>136</v>
      </c>
    </row>
    <row r="79" spans="2:15">
      <c r="B79" s="12"/>
      <c r="C79" s="1">
        <v>12</v>
      </c>
      <c r="D79" s="12" t="s">
        <v>25</v>
      </c>
      <c r="E79" s="12"/>
      <c r="F79" s="1" t="s">
        <v>95</v>
      </c>
      <c r="G79" s="1">
        <v>2120161461</v>
      </c>
      <c r="H79" s="1">
        <v>9</v>
      </c>
      <c r="I79" s="1">
        <v>9</v>
      </c>
      <c r="J79" s="6">
        <v>14</v>
      </c>
      <c r="K79" s="6">
        <v>20</v>
      </c>
      <c r="L79" s="6">
        <v>23</v>
      </c>
      <c r="M79" s="1">
        <v>12</v>
      </c>
      <c r="N79" s="6">
        <f t="shared" si="3"/>
        <v>87</v>
      </c>
      <c r="O79" s="21" t="s">
        <v>136</v>
      </c>
    </row>
    <row r="80" spans="2:15">
      <c r="B80" s="12"/>
      <c r="C80" s="1">
        <v>13</v>
      </c>
      <c r="D80" s="12" t="s">
        <v>44</v>
      </c>
      <c r="E80" s="12"/>
      <c r="F80" s="1" t="s">
        <v>96</v>
      </c>
      <c r="G80" s="1">
        <v>2220160752</v>
      </c>
      <c r="H80" s="1">
        <v>10</v>
      </c>
      <c r="I80" s="1">
        <v>10</v>
      </c>
      <c r="J80" s="6">
        <v>15</v>
      </c>
      <c r="K80" s="6">
        <v>20</v>
      </c>
      <c r="L80" s="6">
        <v>22</v>
      </c>
      <c r="M80" s="1">
        <v>17.600000000000001</v>
      </c>
      <c r="N80" s="6">
        <f t="shared" si="3"/>
        <v>94.6</v>
      </c>
      <c r="O80" s="21" t="s">
        <v>136</v>
      </c>
    </row>
    <row r="81" spans="2:15">
      <c r="B81" s="12"/>
      <c r="C81" s="1">
        <v>14</v>
      </c>
      <c r="D81" s="12" t="s">
        <v>97</v>
      </c>
      <c r="E81" s="12"/>
      <c r="F81" s="1" t="s">
        <v>98</v>
      </c>
      <c r="G81" s="1">
        <v>3120160555</v>
      </c>
      <c r="H81" s="1">
        <v>10</v>
      </c>
      <c r="I81" s="1">
        <v>10</v>
      </c>
      <c r="J81" s="6">
        <v>12</v>
      </c>
      <c r="K81" s="6">
        <v>20</v>
      </c>
      <c r="L81" s="6">
        <v>22</v>
      </c>
      <c r="M81" s="1">
        <v>14.8</v>
      </c>
      <c r="N81" s="6">
        <f t="shared" si="3"/>
        <v>88.8</v>
      </c>
      <c r="O81" s="21" t="s">
        <v>136</v>
      </c>
    </row>
    <row r="82" spans="2:15">
      <c r="B82" s="12"/>
      <c r="C82" s="1"/>
      <c r="D82" s="12"/>
      <c r="E82" s="12"/>
      <c r="F82" s="1"/>
      <c r="G82" s="1"/>
      <c r="H82" s="1"/>
      <c r="I82" s="1"/>
      <c r="J82" s="6"/>
      <c r="K82" s="6"/>
      <c r="L82" s="6"/>
      <c r="M82" s="1"/>
      <c r="N82" s="6"/>
      <c r="O82" s="21"/>
    </row>
    <row r="83" spans="2:15">
      <c r="B83" s="12" t="s">
        <v>99</v>
      </c>
      <c r="C83" s="1">
        <v>1</v>
      </c>
      <c r="D83" s="12">
        <v>10021602</v>
      </c>
      <c r="E83" s="12"/>
      <c r="F83" s="1" t="s">
        <v>100</v>
      </c>
      <c r="G83" s="1">
        <v>1120162294</v>
      </c>
      <c r="H83" s="1">
        <v>10</v>
      </c>
      <c r="I83" s="1">
        <v>10</v>
      </c>
      <c r="J83" s="6">
        <v>15</v>
      </c>
      <c r="K83" s="6">
        <v>18</v>
      </c>
      <c r="L83" s="6">
        <v>25</v>
      </c>
      <c r="M83" s="1">
        <v>14.4</v>
      </c>
      <c r="N83" s="6">
        <f t="shared" ref="N83:N88" si="4">H83+I83+J83+K83+L83+M83</f>
        <v>92.4</v>
      </c>
      <c r="O83" s="21" t="s">
        <v>136</v>
      </c>
    </row>
    <row r="84" spans="2:15">
      <c r="B84" s="12"/>
      <c r="C84" s="1">
        <v>2</v>
      </c>
      <c r="D84" s="12">
        <v>19821603</v>
      </c>
      <c r="E84" s="12"/>
      <c r="F84" s="1" t="s">
        <v>101</v>
      </c>
      <c r="G84" s="1">
        <v>1120162759</v>
      </c>
      <c r="H84" s="1"/>
      <c r="I84" s="1"/>
      <c r="J84" s="6"/>
      <c r="K84" s="6"/>
      <c r="L84" s="6"/>
      <c r="M84" s="1"/>
      <c r="N84" s="6"/>
      <c r="O84" s="21"/>
    </row>
    <row r="85" spans="2:15">
      <c r="B85" s="12"/>
      <c r="C85" s="1">
        <v>3</v>
      </c>
      <c r="D85" s="12">
        <v>10021502</v>
      </c>
      <c r="E85" s="12"/>
      <c r="F85" s="1" t="s">
        <v>102</v>
      </c>
      <c r="G85" s="1">
        <v>1120152326</v>
      </c>
      <c r="H85" s="1">
        <v>10</v>
      </c>
      <c r="I85" s="1">
        <v>10</v>
      </c>
      <c r="J85" s="6">
        <v>14</v>
      </c>
      <c r="K85" s="6">
        <v>20</v>
      </c>
      <c r="L85" s="6">
        <v>24</v>
      </c>
      <c r="M85" s="1">
        <v>12</v>
      </c>
      <c r="N85" s="6">
        <f t="shared" si="4"/>
        <v>90</v>
      </c>
      <c r="O85" s="21" t="s">
        <v>136</v>
      </c>
    </row>
    <row r="86" spans="2:15">
      <c r="B86" s="12"/>
      <c r="C86" s="1">
        <v>4</v>
      </c>
      <c r="D86" s="12">
        <v>10021504</v>
      </c>
      <c r="E86" s="12"/>
      <c r="F86" s="1" t="s">
        <v>103</v>
      </c>
      <c r="G86" s="1">
        <v>1120152385</v>
      </c>
      <c r="H86" s="1">
        <v>9</v>
      </c>
      <c r="I86" s="1">
        <v>8</v>
      </c>
      <c r="J86" s="6">
        <v>2</v>
      </c>
      <c r="K86" s="6">
        <v>20</v>
      </c>
      <c r="L86" s="6">
        <v>21</v>
      </c>
      <c r="M86" s="1">
        <v>14</v>
      </c>
      <c r="N86" s="6">
        <f t="shared" si="4"/>
        <v>74</v>
      </c>
      <c r="O86" s="21" t="s">
        <v>136</v>
      </c>
    </row>
    <row r="87" spans="2:15">
      <c r="B87" s="12"/>
      <c r="C87" s="1">
        <v>5</v>
      </c>
      <c r="D87" s="12">
        <v>19821602</v>
      </c>
      <c r="E87" s="12"/>
      <c r="F87" s="1" t="s">
        <v>104</v>
      </c>
      <c r="G87" s="1">
        <v>1120162744</v>
      </c>
      <c r="H87" s="1">
        <v>9</v>
      </c>
      <c r="I87" s="1">
        <v>9</v>
      </c>
      <c r="J87" s="6">
        <v>15</v>
      </c>
      <c r="K87" s="6">
        <v>20</v>
      </c>
      <c r="L87" s="6">
        <v>25</v>
      </c>
      <c r="M87" s="1">
        <v>13.6</v>
      </c>
      <c r="N87" s="6">
        <f t="shared" si="4"/>
        <v>91.6</v>
      </c>
      <c r="O87" s="21" t="s">
        <v>136</v>
      </c>
    </row>
    <row r="88" spans="2:15">
      <c r="B88" s="12"/>
      <c r="C88" s="1">
        <v>6</v>
      </c>
      <c r="D88" s="12">
        <v>10021501</v>
      </c>
      <c r="E88" s="12"/>
      <c r="F88" s="1" t="s">
        <v>105</v>
      </c>
      <c r="G88" s="1">
        <v>1120152299</v>
      </c>
      <c r="H88" s="1">
        <v>10</v>
      </c>
      <c r="I88" s="1">
        <v>10</v>
      </c>
      <c r="J88" s="6">
        <v>15</v>
      </c>
      <c r="K88" s="6">
        <v>18</v>
      </c>
      <c r="L88" s="6">
        <v>24</v>
      </c>
      <c r="M88" s="1">
        <v>10.4</v>
      </c>
      <c r="N88" s="6">
        <f t="shared" si="4"/>
        <v>87.4</v>
      </c>
      <c r="O88" s="21" t="s">
        <v>136</v>
      </c>
    </row>
    <row r="89" spans="2:15">
      <c r="B89" s="12"/>
      <c r="C89" s="1">
        <v>7</v>
      </c>
      <c r="D89" s="12" t="s">
        <v>19</v>
      </c>
      <c r="E89" s="12"/>
      <c r="F89" s="1" t="s">
        <v>106</v>
      </c>
      <c r="G89" s="1">
        <v>2120161236</v>
      </c>
      <c r="H89" s="1">
        <v>10</v>
      </c>
      <c r="I89" s="1">
        <v>10</v>
      </c>
      <c r="J89" s="6">
        <v>15</v>
      </c>
      <c r="K89" s="6">
        <v>19</v>
      </c>
      <c r="L89" s="6">
        <v>24</v>
      </c>
      <c r="M89" s="1" t="s">
        <v>134</v>
      </c>
      <c r="N89" s="6" t="s">
        <v>27</v>
      </c>
      <c r="O89" s="21" t="s">
        <v>137</v>
      </c>
    </row>
    <row r="90" spans="2:15">
      <c r="B90" s="12"/>
      <c r="C90" s="1">
        <v>8</v>
      </c>
      <c r="D90" s="12" t="s">
        <v>21</v>
      </c>
      <c r="E90" s="12"/>
      <c r="F90" s="1" t="s">
        <v>107</v>
      </c>
      <c r="G90" s="1">
        <v>2120161255</v>
      </c>
      <c r="H90" s="1">
        <v>10</v>
      </c>
      <c r="I90" s="1">
        <v>10</v>
      </c>
      <c r="J90" s="6">
        <v>15</v>
      </c>
      <c r="K90" s="6">
        <v>19</v>
      </c>
      <c r="L90" s="6">
        <v>24</v>
      </c>
      <c r="M90" s="1" t="s">
        <v>134</v>
      </c>
      <c r="N90" s="6" t="s">
        <v>27</v>
      </c>
      <c r="O90" s="21" t="s">
        <v>137</v>
      </c>
    </row>
    <row r="91" spans="2:15">
      <c r="B91" s="12"/>
      <c r="C91" s="1">
        <v>9</v>
      </c>
      <c r="D91" s="12" t="s">
        <v>21</v>
      </c>
      <c r="E91" s="12"/>
      <c r="F91" s="1" t="s">
        <v>108</v>
      </c>
      <c r="G91" s="1">
        <v>2120161264</v>
      </c>
      <c r="H91" s="1">
        <v>9</v>
      </c>
      <c r="I91" s="1">
        <v>9</v>
      </c>
      <c r="J91" s="6">
        <v>15</v>
      </c>
      <c r="K91" s="6">
        <v>19</v>
      </c>
      <c r="L91" s="6">
        <v>25</v>
      </c>
      <c r="M91" s="1">
        <v>12</v>
      </c>
      <c r="N91" s="6">
        <f t="shared" ref="N91:N111" si="5">H91+I91+J91+K91+L91+M91</f>
        <v>89</v>
      </c>
      <c r="O91" s="21" t="s">
        <v>136</v>
      </c>
    </row>
    <row r="92" spans="2:15">
      <c r="B92" s="12"/>
      <c r="C92" s="1">
        <v>10</v>
      </c>
      <c r="D92" s="12" t="s">
        <v>23</v>
      </c>
      <c r="E92" s="12"/>
      <c r="F92" s="1" t="s">
        <v>109</v>
      </c>
      <c r="G92" s="1">
        <v>2120161431</v>
      </c>
      <c r="H92" s="1">
        <v>10</v>
      </c>
      <c r="I92" s="1">
        <v>10</v>
      </c>
      <c r="J92" s="6">
        <v>15</v>
      </c>
      <c r="K92" s="6">
        <v>19</v>
      </c>
      <c r="L92" s="6">
        <v>25</v>
      </c>
      <c r="M92" s="1">
        <v>10</v>
      </c>
      <c r="N92" s="6">
        <f t="shared" si="5"/>
        <v>89</v>
      </c>
      <c r="O92" s="21" t="s">
        <v>136</v>
      </c>
    </row>
    <row r="93" spans="2:15">
      <c r="B93" s="12"/>
      <c r="C93" s="1">
        <v>11</v>
      </c>
      <c r="D93" s="12" t="s">
        <v>21</v>
      </c>
      <c r="E93" s="12"/>
      <c r="F93" s="1" t="s">
        <v>110</v>
      </c>
      <c r="G93" s="1">
        <v>2120161263</v>
      </c>
      <c r="H93" s="1">
        <v>10</v>
      </c>
      <c r="I93" s="1">
        <v>10</v>
      </c>
      <c r="J93" s="6">
        <v>15</v>
      </c>
      <c r="K93" s="6">
        <v>19</v>
      </c>
      <c r="L93" s="6">
        <v>23</v>
      </c>
      <c r="M93" s="1">
        <v>18.8</v>
      </c>
      <c r="N93" s="6">
        <f t="shared" si="5"/>
        <v>95.8</v>
      </c>
      <c r="O93" s="21" t="s">
        <v>136</v>
      </c>
    </row>
    <row r="94" spans="2:15">
      <c r="B94" s="12"/>
      <c r="C94" s="1">
        <v>12</v>
      </c>
      <c r="D94" s="12" t="s">
        <v>23</v>
      </c>
      <c r="E94" s="12"/>
      <c r="F94" s="1" t="s">
        <v>111</v>
      </c>
      <c r="G94" s="1">
        <v>2120161424</v>
      </c>
      <c r="H94" s="1">
        <v>10</v>
      </c>
      <c r="I94" s="1">
        <v>9</v>
      </c>
      <c r="J94" s="6">
        <v>15</v>
      </c>
      <c r="K94" s="6">
        <v>18</v>
      </c>
      <c r="L94" s="6">
        <v>25</v>
      </c>
      <c r="M94" s="1" t="s">
        <v>134</v>
      </c>
      <c r="N94" s="6" t="s">
        <v>27</v>
      </c>
      <c r="O94" s="21" t="s">
        <v>137</v>
      </c>
    </row>
    <row r="95" spans="2:15">
      <c r="B95" s="12"/>
      <c r="C95" s="1">
        <v>13</v>
      </c>
      <c r="D95" s="12" t="s">
        <v>44</v>
      </c>
      <c r="E95" s="12"/>
      <c r="F95" s="8" t="s">
        <v>112</v>
      </c>
      <c r="G95" s="8">
        <v>2220160756</v>
      </c>
      <c r="H95" s="1">
        <v>10</v>
      </c>
      <c r="I95" s="1">
        <v>9</v>
      </c>
      <c r="J95" s="6">
        <v>15</v>
      </c>
      <c r="K95" s="6">
        <v>18</v>
      </c>
      <c r="L95" s="6">
        <v>25</v>
      </c>
      <c r="M95" s="1">
        <v>15.6</v>
      </c>
      <c r="N95" s="6">
        <f t="shared" si="5"/>
        <v>92.6</v>
      </c>
      <c r="O95" s="21" t="s">
        <v>136</v>
      </c>
    </row>
    <row r="96" spans="2:15">
      <c r="B96" s="12"/>
      <c r="C96" s="1">
        <v>14</v>
      </c>
      <c r="D96" s="12" t="s">
        <v>31</v>
      </c>
      <c r="E96" s="12"/>
      <c r="F96" s="1" t="s">
        <v>113</v>
      </c>
      <c r="G96" s="1">
        <v>3120160630</v>
      </c>
      <c r="H96" s="1">
        <v>10</v>
      </c>
      <c r="I96" s="1">
        <v>10</v>
      </c>
      <c r="J96" s="6">
        <v>10</v>
      </c>
      <c r="K96" s="6">
        <v>8</v>
      </c>
      <c r="L96" s="6">
        <v>25</v>
      </c>
      <c r="M96" s="1" t="s">
        <v>134</v>
      </c>
      <c r="N96" s="6" t="s">
        <v>27</v>
      </c>
      <c r="O96" s="21" t="s">
        <v>137</v>
      </c>
    </row>
    <row r="97" spans="2:15">
      <c r="B97" s="12"/>
      <c r="C97" s="1">
        <v>15</v>
      </c>
      <c r="D97" s="12" t="s">
        <v>31</v>
      </c>
      <c r="E97" s="12"/>
      <c r="F97" s="9" t="s">
        <v>114</v>
      </c>
      <c r="G97" s="1">
        <v>3120160631</v>
      </c>
      <c r="H97" s="1">
        <v>10</v>
      </c>
      <c r="I97" s="1">
        <v>9</v>
      </c>
      <c r="J97" s="6">
        <v>15</v>
      </c>
      <c r="K97" s="6">
        <v>19</v>
      </c>
      <c r="L97" s="6">
        <v>23</v>
      </c>
      <c r="M97" s="1">
        <v>16</v>
      </c>
      <c r="N97" s="6">
        <f t="shared" si="5"/>
        <v>92</v>
      </c>
      <c r="O97" s="21" t="s">
        <v>136</v>
      </c>
    </row>
    <row r="98" spans="2:15">
      <c r="B98" s="12" t="s">
        <v>115</v>
      </c>
      <c r="C98" s="1">
        <v>1</v>
      </c>
      <c r="D98" s="12">
        <v>19821601</v>
      </c>
      <c r="E98" s="12"/>
      <c r="F98" s="1" t="s">
        <v>116</v>
      </c>
      <c r="G98" s="1">
        <v>1120162700</v>
      </c>
      <c r="H98" s="1">
        <v>9</v>
      </c>
      <c r="I98" s="1">
        <v>10</v>
      </c>
      <c r="J98" s="6">
        <v>15</v>
      </c>
      <c r="K98" s="6">
        <v>20</v>
      </c>
      <c r="L98" s="6">
        <v>19</v>
      </c>
      <c r="M98" s="1">
        <v>10.8</v>
      </c>
      <c r="N98" s="6">
        <f t="shared" si="5"/>
        <v>83.8</v>
      </c>
      <c r="O98" s="21" t="s">
        <v>136</v>
      </c>
    </row>
    <row r="99" spans="2:15">
      <c r="B99" s="12"/>
      <c r="C99" s="1">
        <v>2</v>
      </c>
      <c r="D99" s="12">
        <v>19821603</v>
      </c>
      <c r="E99" s="12"/>
      <c r="F99" s="1" t="s">
        <v>117</v>
      </c>
      <c r="G99" s="1">
        <v>1120162754</v>
      </c>
      <c r="H99" s="1">
        <v>5</v>
      </c>
      <c r="I99" s="1">
        <v>0</v>
      </c>
      <c r="J99" s="6">
        <v>0</v>
      </c>
      <c r="K99" s="6">
        <v>0</v>
      </c>
      <c r="L99" s="6">
        <v>0</v>
      </c>
      <c r="M99" s="1">
        <v>0</v>
      </c>
      <c r="N99" s="6">
        <v>5</v>
      </c>
      <c r="O99" s="21" t="s">
        <v>137</v>
      </c>
    </row>
    <row r="100" spans="2:15">
      <c r="B100" s="12"/>
      <c r="C100" s="1">
        <v>3</v>
      </c>
      <c r="D100" s="12">
        <v>10021502</v>
      </c>
      <c r="E100" s="12"/>
      <c r="F100" s="1" t="s">
        <v>118</v>
      </c>
      <c r="G100" s="1">
        <v>1120152336</v>
      </c>
      <c r="H100" s="1">
        <v>10</v>
      </c>
      <c r="I100" s="1">
        <v>9</v>
      </c>
      <c r="J100" s="6">
        <v>15</v>
      </c>
      <c r="K100" s="6">
        <v>20</v>
      </c>
      <c r="L100" s="6">
        <v>19</v>
      </c>
      <c r="M100" s="1">
        <v>12.4</v>
      </c>
      <c r="N100" s="6">
        <f t="shared" si="5"/>
        <v>85.4</v>
      </c>
      <c r="O100" s="21" t="s">
        <v>136</v>
      </c>
    </row>
    <row r="101" spans="2:15">
      <c r="B101" s="12"/>
      <c r="C101" s="1">
        <v>4</v>
      </c>
      <c r="D101" s="12">
        <v>10021604</v>
      </c>
      <c r="E101" s="12"/>
      <c r="F101" s="1" t="s">
        <v>119</v>
      </c>
      <c r="G101" s="1">
        <v>1120162345</v>
      </c>
      <c r="H101" s="1">
        <v>10</v>
      </c>
      <c r="I101" s="1">
        <v>10</v>
      </c>
      <c r="J101" s="6">
        <v>15</v>
      </c>
      <c r="K101" s="6">
        <v>20</v>
      </c>
      <c r="L101" s="6">
        <v>20</v>
      </c>
      <c r="M101" s="1">
        <v>10.8</v>
      </c>
      <c r="N101" s="6">
        <f t="shared" si="5"/>
        <v>85.8</v>
      </c>
      <c r="O101" s="21" t="s">
        <v>136</v>
      </c>
    </row>
    <row r="102" spans="2:15">
      <c r="B102" s="12"/>
      <c r="C102" s="1">
        <v>5</v>
      </c>
      <c r="D102" s="12">
        <v>19821602</v>
      </c>
      <c r="E102" s="12"/>
      <c r="F102" s="1" t="s">
        <v>120</v>
      </c>
      <c r="G102" s="1">
        <v>1120162739</v>
      </c>
      <c r="H102" s="1">
        <v>5</v>
      </c>
      <c r="I102" s="1">
        <v>0</v>
      </c>
      <c r="J102" s="6">
        <v>0</v>
      </c>
      <c r="K102" s="6">
        <v>0</v>
      </c>
      <c r="L102" s="6">
        <v>0</v>
      </c>
      <c r="M102" s="1">
        <v>0</v>
      </c>
      <c r="N102" s="6">
        <v>5</v>
      </c>
      <c r="O102" s="21" t="s">
        <v>137</v>
      </c>
    </row>
    <row r="103" spans="2:15">
      <c r="B103" s="12"/>
      <c r="C103" s="1">
        <v>6</v>
      </c>
      <c r="D103" s="12">
        <v>10021601</v>
      </c>
      <c r="E103" s="12"/>
      <c r="F103" s="1" t="s">
        <v>121</v>
      </c>
      <c r="G103" s="1">
        <v>1120162276</v>
      </c>
      <c r="H103" s="1">
        <v>9</v>
      </c>
      <c r="I103" s="1">
        <v>10</v>
      </c>
      <c r="J103" s="6">
        <v>5</v>
      </c>
      <c r="K103" s="6">
        <v>5</v>
      </c>
      <c r="L103" s="6">
        <v>19</v>
      </c>
      <c r="M103" s="1">
        <v>0</v>
      </c>
      <c r="N103" s="6">
        <v>48</v>
      </c>
      <c r="O103" s="21" t="s">
        <v>137</v>
      </c>
    </row>
    <row r="104" spans="2:15">
      <c r="B104" s="12"/>
      <c r="C104" s="1">
        <v>7</v>
      </c>
      <c r="D104" s="12" t="s">
        <v>19</v>
      </c>
      <c r="E104" s="12"/>
      <c r="F104" s="3" t="s">
        <v>122</v>
      </c>
      <c r="G104" s="3">
        <v>2120161212</v>
      </c>
      <c r="H104" s="1">
        <v>10</v>
      </c>
      <c r="I104" s="1">
        <v>9</v>
      </c>
      <c r="J104" s="6">
        <v>15</v>
      </c>
      <c r="K104" s="6">
        <v>19</v>
      </c>
      <c r="L104" s="6">
        <v>19</v>
      </c>
      <c r="M104" s="1">
        <v>12.8</v>
      </c>
      <c r="N104" s="6">
        <f t="shared" si="5"/>
        <v>84.8</v>
      </c>
      <c r="O104" s="21" t="s">
        <v>136</v>
      </c>
    </row>
    <row r="105" spans="2:15">
      <c r="B105" s="12"/>
      <c r="C105" s="1">
        <v>8</v>
      </c>
      <c r="D105" s="12" t="s">
        <v>21</v>
      </c>
      <c r="E105" s="12"/>
      <c r="F105" s="1" t="s">
        <v>123</v>
      </c>
      <c r="G105" s="1">
        <v>2120161243</v>
      </c>
      <c r="H105" s="1">
        <v>10</v>
      </c>
      <c r="I105" s="1">
        <v>9</v>
      </c>
      <c r="J105" s="6">
        <v>15</v>
      </c>
      <c r="K105" s="6">
        <v>20</v>
      </c>
      <c r="L105" s="6">
        <v>20</v>
      </c>
      <c r="M105" s="1">
        <v>19.600000000000001</v>
      </c>
      <c r="N105" s="6">
        <f t="shared" si="5"/>
        <v>93.6</v>
      </c>
      <c r="O105" s="21" t="s">
        <v>136</v>
      </c>
    </row>
    <row r="106" spans="2:15">
      <c r="B106" s="12"/>
      <c r="C106" s="1">
        <v>9</v>
      </c>
      <c r="D106" s="12" t="s">
        <v>23</v>
      </c>
      <c r="E106" s="12"/>
      <c r="F106" s="1" t="s">
        <v>124</v>
      </c>
      <c r="G106" s="1">
        <v>2120161406</v>
      </c>
      <c r="H106" s="1">
        <v>10</v>
      </c>
      <c r="I106" s="1">
        <v>10</v>
      </c>
      <c r="J106" s="6">
        <v>15</v>
      </c>
      <c r="K106" s="6">
        <v>20</v>
      </c>
      <c r="L106" s="6">
        <v>20</v>
      </c>
      <c r="M106" s="1">
        <v>18</v>
      </c>
      <c r="N106" s="6">
        <f t="shared" si="5"/>
        <v>93</v>
      </c>
      <c r="O106" s="21" t="s">
        <v>136</v>
      </c>
    </row>
    <row r="107" spans="2:15">
      <c r="B107" s="12"/>
      <c r="C107" s="1">
        <v>10</v>
      </c>
      <c r="D107" s="12" t="s">
        <v>23</v>
      </c>
      <c r="E107" s="12"/>
      <c r="F107" s="1" t="s">
        <v>125</v>
      </c>
      <c r="G107" s="1">
        <v>2120161469</v>
      </c>
      <c r="H107" s="1">
        <v>10</v>
      </c>
      <c r="I107" s="1">
        <v>10</v>
      </c>
      <c r="J107" s="6">
        <v>15</v>
      </c>
      <c r="K107" s="6">
        <v>19</v>
      </c>
      <c r="L107" s="6">
        <v>20</v>
      </c>
      <c r="M107" s="1">
        <v>14.4</v>
      </c>
      <c r="N107" s="6">
        <f t="shared" si="5"/>
        <v>88.4</v>
      </c>
      <c r="O107" s="21" t="s">
        <v>136</v>
      </c>
    </row>
    <row r="108" spans="2:15">
      <c r="B108" s="12"/>
      <c r="C108" s="1">
        <v>11</v>
      </c>
      <c r="D108" s="12" t="s">
        <v>44</v>
      </c>
      <c r="E108" s="12"/>
      <c r="F108" s="1" t="s">
        <v>126</v>
      </c>
      <c r="G108" s="1">
        <v>2220160767</v>
      </c>
      <c r="H108" s="1">
        <v>9</v>
      </c>
      <c r="I108" s="1">
        <v>10</v>
      </c>
      <c r="J108" s="6">
        <v>14</v>
      </c>
      <c r="K108" s="6">
        <v>20</v>
      </c>
      <c r="L108" s="6">
        <v>19</v>
      </c>
      <c r="M108" s="1">
        <v>19.2</v>
      </c>
      <c r="N108" s="6">
        <f t="shared" si="5"/>
        <v>91.2</v>
      </c>
      <c r="O108" s="21" t="s">
        <v>136</v>
      </c>
    </row>
    <row r="109" spans="2:15">
      <c r="B109" s="12"/>
      <c r="C109" s="1">
        <v>12</v>
      </c>
      <c r="D109" s="12" t="s">
        <v>23</v>
      </c>
      <c r="E109" s="12"/>
      <c r="F109" s="1" t="s">
        <v>127</v>
      </c>
      <c r="G109" s="1">
        <v>2120161408</v>
      </c>
      <c r="H109" s="1"/>
      <c r="I109" s="1"/>
      <c r="J109" s="6"/>
      <c r="K109" s="6"/>
      <c r="L109" s="6"/>
      <c r="M109" s="1"/>
      <c r="N109" s="6"/>
      <c r="O109" s="21"/>
    </row>
    <row r="110" spans="2:15">
      <c r="B110" s="12"/>
      <c r="C110" s="1">
        <v>13</v>
      </c>
      <c r="D110" s="12" t="s">
        <v>44</v>
      </c>
      <c r="E110" s="12"/>
      <c r="F110" s="1" t="s">
        <v>128</v>
      </c>
      <c r="G110" s="1">
        <v>2220160763</v>
      </c>
      <c r="H110" s="1">
        <v>10</v>
      </c>
      <c r="I110" s="1">
        <v>10</v>
      </c>
      <c r="J110" s="6">
        <v>15</v>
      </c>
      <c r="K110" s="6">
        <v>20</v>
      </c>
      <c r="L110" s="6">
        <v>19</v>
      </c>
      <c r="M110" s="1" t="s">
        <v>134</v>
      </c>
      <c r="N110" s="6" t="s">
        <v>27</v>
      </c>
      <c r="O110" s="21" t="s">
        <v>137</v>
      </c>
    </row>
    <row r="111" spans="2:15">
      <c r="B111" s="12"/>
      <c r="C111" s="1">
        <v>14</v>
      </c>
      <c r="D111" s="12" t="s">
        <v>31</v>
      </c>
      <c r="E111" s="12"/>
      <c r="F111" s="1" t="s">
        <v>129</v>
      </c>
      <c r="G111" s="1">
        <v>3120160627</v>
      </c>
      <c r="H111" s="1">
        <v>9</v>
      </c>
      <c r="I111" s="1">
        <v>10</v>
      </c>
      <c r="J111" s="6">
        <v>14</v>
      </c>
      <c r="K111" s="6">
        <v>19</v>
      </c>
      <c r="L111" s="6">
        <v>19</v>
      </c>
      <c r="M111" s="1">
        <v>16</v>
      </c>
      <c r="N111" s="6">
        <f t="shared" si="5"/>
        <v>87</v>
      </c>
      <c r="O111" s="21" t="s">
        <v>136</v>
      </c>
    </row>
    <row r="112" spans="2:15">
      <c r="B112" s="14" t="s">
        <v>138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2:1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5" spans="2:15">
      <c r="L115" t="s">
        <v>33</v>
      </c>
    </row>
  </sheetData>
  <mergeCells count="126">
    <mergeCell ref="N5:N7"/>
    <mergeCell ref="O5:O7"/>
    <mergeCell ref="D5:E7"/>
    <mergeCell ref="B1:O4"/>
    <mergeCell ref="B112:O113"/>
    <mergeCell ref="F5:F7"/>
    <mergeCell ref="G5:G7"/>
    <mergeCell ref="H5:H7"/>
    <mergeCell ref="I5:I7"/>
    <mergeCell ref="J5:J7"/>
    <mergeCell ref="K5:K7"/>
    <mergeCell ref="L5:L7"/>
    <mergeCell ref="M5:M7"/>
    <mergeCell ref="D107:E107"/>
    <mergeCell ref="D108:E108"/>
    <mergeCell ref="D109:E109"/>
    <mergeCell ref="D110:E110"/>
    <mergeCell ref="D111:E111"/>
    <mergeCell ref="B5:B7"/>
    <mergeCell ref="B8:B22"/>
    <mergeCell ref="B23:B37"/>
    <mergeCell ref="B38:B52"/>
    <mergeCell ref="B53:B67"/>
    <mergeCell ref="B68:B82"/>
    <mergeCell ref="B83:B97"/>
    <mergeCell ref="B98:B111"/>
    <mergeCell ref="C5:C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4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SkyUN.Org</cp:lastModifiedBy>
  <dcterms:created xsi:type="dcterms:W3CDTF">2016-12-23T11:10:00Z</dcterms:created>
  <dcterms:modified xsi:type="dcterms:W3CDTF">2017-01-09T06:49:08Z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