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DADI-PC\Desktop\"/>
    </mc:Choice>
  </mc:AlternateContent>
  <bookViews>
    <workbookView xWindow="0" yWindow="0" windowWidth="20490" windowHeight="777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4" i="1"/>
  <c r="C12" i="1"/>
  <c r="C11" i="1"/>
  <c r="C7" i="1"/>
  <c r="C6" i="1"/>
  <c r="C5" i="1"/>
</calcChain>
</file>

<file path=xl/sharedStrings.xml><?xml version="1.0" encoding="utf-8"?>
<sst xmlns="http://schemas.openxmlformats.org/spreadsheetml/2006/main" count="144" uniqueCount="76">
  <si>
    <t>序号</t>
  </si>
  <si>
    <t>年级</t>
    <phoneticPr fontId="4" type="noConversion"/>
  </si>
  <si>
    <t>姓名</t>
  </si>
  <si>
    <t>所在支部</t>
    <phoneticPr fontId="3" type="noConversion"/>
  </si>
  <si>
    <t>党支部人数（含预备）</t>
    <phoneticPr fontId="3" type="noConversion"/>
  </si>
  <si>
    <t>积极分子</t>
    <phoneticPr fontId="4" type="noConversion"/>
  </si>
  <si>
    <t>发展对象</t>
    <phoneticPr fontId="4" type="noConversion"/>
  </si>
  <si>
    <t>担任职务</t>
  </si>
  <si>
    <t>本科</t>
    <phoneticPr fontId="4" type="noConversion"/>
  </si>
  <si>
    <t>刘瑾</t>
  </si>
  <si>
    <t>低年级化工本科生党支部</t>
    <phoneticPr fontId="4" type="noConversion"/>
  </si>
  <si>
    <t>支部书记</t>
  </si>
  <si>
    <t>陈剑龙</t>
  </si>
  <si>
    <t>2013级化工本科第一党支部</t>
    <phoneticPr fontId="4" type="noConversion"/>
  </si>
  <si>
    <t>支部书记</t>
    <phoneticPr fontId="4" type="noConversion"/>
  </si>
  <si>
    <t>2013级化工本科第二党支部</t>
    <phoneticPr fontId="4" type="noConversion"/>
  </si>
  <si>
    <t>研究生</t>
    <phoneticPr fontId="4" type="noConversion"/>
  </si>
  <si>
    <t>2014级化工硕士第一党支部</t>
    <phoneticPr fontId="4" type="noConversion"/>
  </si>
  <si>
    <t>毕业班</t>
    <phoneticPr fontId="4" type="noConversion"/>
  </si>
  <si>
    <t>2014级化工硕士第二党支部</t>
    <phoneticPr fontId="4" type="noConversion"/>
  </si>
  <si>
    <t>张锟</t>
  </si>
  <si>
    <t>2014级化工硕士第三党支部</t>
    <phoneticPr fontId="4" type="noConversion"/>
  </si>
  <si>
    <t>陈亮亮</t>
    <phoneticPr fontId="4" type="noConversion"/>
  </si>
  <si>
    <t>2015级化工硕士第一党支部</t>
    <phoneticPr fontId="4" type="noConversion"/>
  </si>
  <si>
    <t>刘莹</t>
    <phoneticPr fontId="4" type="noConversion"/>
  </si>
  <si>
    <t>2015级化工硕士第二党支部</t>
    <phoneticPr fontId="4" type="noConversion"/>
  </si>
  <si>
    <t>2015级化工硕士第三党支部</t>
    <phoneticPr fontId="4" type="noConversion"/>
  </si>
  <si>
    <t>2015级化工硕士第四党支部</t>
    <phoneticPr fontId="4" type="noConversion"/>
  </si>
  <si>
    <t>冯健</t>
    <phoneticPr fontId="4" type="noConversion"/>
  </si>
  <si>
    <t>2015级化工硕士第五党支部</t>
    <phoneticPr fontId="4" type="noConversion"/>
  </si>
  <si>
    <t>2015级化工硕士第六党支部</t>
    <phoneticPr fontId="4" type="noConversion"/>
  </si>
  <si>
    <t>倪丹</t>
    <phoneticPr fontId="4" type="noConversion"/>
  </si>
  <si>
    <t>15级化工博士党支部</t>
    <phoneticPr fontId="4" type="noConversion"/>
  </si>
  <si>
    <t>应用化学博士第一党支部</t>
    <phoneticPr fontId="4" type="noConversion"/>
  </si>
  <si>
    <t>郝鑫</t>
    <phoneticPr fontId="4" type="noConversion"/>
  </si>
  <si>
    <t>应用化学博士第二党支部</t>
    <phoneticPr fontId="4" type="noConversion"/>
  </si>
  <si>
    <t>薛浩亮</t>
    <phoneticPr fontId="4" type="noConversion"/>
  </si>
  <si>
    <t>能源化学博士党支部</t>
    <phoneticPr fontId="4" type="noConversion"/>
  </si>
  <si>
    <t>任重</t>
    <phoneticPr fontId="4" type="noConversion"/>
  </si>
  <si>
    <t>化学工程博士党支部</t>
    <phoneticPr fontId="4" type="noConversion"/>
  </si>
  <si>
    <t>杨旭</t>
    <phoneticPr fontId="4" type="noConversion"/>
  </si>
  <si>
    <t>镧锌党支部（本科）</t>
    <phoneticPr fontId="4" type="noConversion"/>
  </si>
  <si>
    <t>党育杰</t>
    <phoneticPr fontId="4" type="noConversion"/>
  </si>
  <si>
    <t>砷锶党支部（本科）</t>
    <phoneticPr fontId="4" type="noConversion"/>
  </si>
  <si>
    <t>马敏剑</t>
    <phoneticPr fontId="4" type="noConversion"/>
  </si>
  <si>
    <t>2016级硕士第一党支部</t>
    <phoneticPr fontId="4" type="noConversion"/>
  </si>
  <si>
    <t>闫丹</t>
    <phoneticPr fontId="4" type="noConversion"/>
  </si>
  <si>
    <t>2016级硕士第二党支部</t>
    <phoneticPr fontId="4" type="noConversion"/>
  </si>
  <si>
    <t>崔宇</t>
    <phoneticPr fontId="4" type="noConversion"/>
  </si>
  <si>
    <t>2016级硕士第三党支部</t>
    <phoneticPr fontId="4" type="noConversion"/>
  </si>
  <si>
    <t>王峥</t>
    <phoneticPr fontId="4" type="noConversion"/>
  </si>
  <si>
    <t>2016级硕士第四党支部</t>
  </si>
  <si>
    <t>龚成琳</t>
    <phoneticPr fontId="4" type="noConversion"/>
  </si>
  <si>
    <t>2016级硕士第五党支部</t>
    <phoneticPr fontId="4" type="noConversion"/>
  </si>
  <si>
    <t>陈毅昆</t>
  </si>
  <si>
    <t>2016级博士第一党支部</t>
    <phoneticPr fontId="4" type="noConversion"/>
  </si>
  <si>
    <t>李思吾</t>
    <phoneticPr fontId="4" type="noConversion"/>
  </si>
  <si>
    <t>2016级博士第二党支部</t>
    <phoneticPr fontId="4" type="noConversion"/>
  </si>
  <si>
    <t>陈宜法</t>
  </si>
  <si>
    <t>2012级化学博士党支部</t>
  </si>
  <si>
    <t>李海威</t>
  </si>
  <si>
    <t>2013级化学博士党支部</t>
    <phoneticPr fontId="4" type="noConversion"/>
  </si>
  <si>
    <t>丁晓腾</t>
  </si>
  <si>
    <t>2014级化学博士党支部</t>
    <phoneticPr fontId="4" type="noConversion"/>
  </si>
  <si>
    <t>李思吾</t>
  </si>
  <si>
    <t>2014级化学硕士第一党支部</t>
  </si>
  <si>
    <t>许琳琳</t>
  </si>
  <si>
    <t>2014级化学硕士第二党支部</t>
  </si>
  <si>
    <t>焦乐</t>
  </si>
  <si>
    <t>2015级化学硕士党支部</t>
    <phoneticPr fontId="4" type="noConversion"/>
  </si>
  <si>
    <t>何革</t>
  </si>
  <si>
    <t>2015级化学博士第一党支部</t>
  </si>
  <si>
    <t>万世胜</t>
  </si>
  <si>
    <t>2015级化学博士第二党支部</t>
  </si>
  <si>
    <t>化学与化工学院2016年学生党支部情况统计表</t>
    <phoneticPr fontId="4" type="noConversion"/>
  </si>
  <si>
    <t>备注：根据学校规定毕业班毕业学期不准发展党员。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</si>
</sst>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6"/>
      <color theme="1"/>
      <name val="方正仿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rgb="FF333333"/>
      <name val="方正仿宋_GBK"/>
      <family val="4"/>
      <charset val="134"/>
    </font>
    <font>
      <sz val="11"/>
      <color rgb="FF333333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11"/>
      <color rgb="FF333333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agong/Documents/WeChat%20Files/sweet-1228/Attachment/&#12304;&#21270;&#21270;&#12305;&#23398;&#29983;&#25903;&#37096;&#24773;&#2091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年9月化工党支部信息"/>
      <sheetName val="2016年9月化学党支部信息"/>
      <sheetName val="Sheet3"/>
    </sheetNames>
    <sheetDataSet>
      <sheetData sheetId="0" refreshError="1">
        <row r="3">
          <cell r="C3">
            <v>14</v>
          </cell>
          <cell r="D3" t="str">
            <v>陈剑龙</v>
          </cell>
        </row>
        <row r="4">
          <cell r="D4" t="str">
            <v>张波</v>
          </cell>
        </row>
        <row r="5">
          <cell r="D5" t="str">
            <v>钟文松</v>
          </cell>
        </row>
        <row r="6">
          <cell r="C6">
            <v>9</v>
          </cell>
          <cell r="D6" t="str">
            <v>杨谢超</v>
          </cell>
        </row>
        <row r="7">
          <cell r="D7" t="str">
            <v>范静</v>
          </cell>
        </row>
        <row r="8">
          <cell r="D8" t="str">
            <v>胥翥</v>
          </cell>
        </row>
        <row r="9">
          <cell r="C9">
            <v>11</v>
          </cell>
          <cell r="D9" t="str">
            <v>高会奇</v>
          </cell>
        </row>
        <row r="10">
          <cell r="D10" t="str">
            <v>付伟</v>
          </cell>
        </row>
        <row r="11">
          <cell r="D11" t="str">
            <v>李兰</v>
          </cell>
        </row>
        <row r="12">
          <cell r="C12">
            <v>13</v>
          </cell>
          <cell r="D12" t="str">
            <v>倪香</v>
          </cell>
        </row>
        <row r="13">
          <cell r="D13" t="str">
            <v>柳阳</v>
          </cell>
        </row>
        <row r="14">
          <cell r="D14" t="str">
            <v>王朋辉</v>
          </cell>
        </row>
        <row r="15">
          <cell r="C15">
            <v>14</v>
          </cell>
          <cell r="D15" t="str">
            <v>张锟</v>
          </cell>
        </row>
        <row r="16">
          <cell r="D16" t="str">
            <v>岳昕阳</v>
          </cell>
        </row>
        <row r="17">
          <cell r="D17" t="str">
            <v>王兴娅</v>
          </cell>
        </row>
        <row r="18">
          <cell r="C18">
            <v>8</v>
          </cell>
          <cell r="D18" t="str">
            <v>蒋子珑</v>
          </cell>
        </row>
        <row r="19">
          <cell r="D19" t="str">
            <v>陈亮亮</v>
          </cell>
        </row>
        <row r="20">
          <cell r="D20" t="str">
            <v>郭萃</v>
          </cell>
        </row>
        <row r="21">
          <cell r="C21">
            <v>11</v>
          </cell>
          <cell r="D21" t="str">
            <v>刘莹</v>
          </cell>
        </row>
        <row r="22">
          <cell r="D22" t="str">
            <v>金向虎</v>
          </cell>
        </row>
        <row r="23">
          <cell r="D23" t="str">
            <v>李赛楠</v>
          </cell>
        </row>
        <row r="24">
          <cell r="C24">
            <v>5</v>
          </cell>
          <cell r="D24" t="str">
            <v>宋飞燕</v>
          </cell>
        </row>
        <row r="25">
          <cell r="D25" t="str">
            <v>庞心竹</v>
          </cell>
        </row>
        <row r="26">
          <cell r="D26" t="str">
            <v>苏阔</v>
          </cell>
        </row>
        <row r="27">
          <cell r="C27">
            <v>7</v>
          </cell>
          <cell r="D27" t="str">
            <v>杨冰</v>
          </cell>
        </row>
        <row r="28">
          <cell r="D28" t="str">
            <v>左晓冉</v>
          </cell>
        </row>
        <row r="29">
          <cell r="D29" t="str">
            <v>谢江舟</v>
          </cell>
        </row>
        <row r="30">
          <cell r="C30">
            <v>5</v>
          </cell>
          <cell r="D30" t="str">
            <v>冯健</v>
          </cell>
        </row>
        <row r="31">
          <cell r="D31" t="str">
            <v>商鲁伟</v>
          </cell>
        </row>
        <row r="32">
          <cell r="D32" t="str">
            <v>李志</v>
          </cell>
        </row>
        <row r="33">
          <cell r="C33">
            <v>4</v>
          </cell>
          <cell r="D33" t="str">
            <v>席照磊</v>
          </cell>
        </row>
        <row r="34">
          <cell r="D34" t="str">
            <v>史鲁斌</v>
          </cell>
        </row>
        <row r="35">
          <cell r="D35" t="str">
            <v>谢雄</v>
          </cell>
        </row>
        <row r="36">
          <cell r="C36">
            <v>6</v>
          </cell>
          <cell r="D36" t="str">
            <v>李川</v>
          </cell>
        </row>
        <row r="37">
          <cell r="D37" t="str">
            <v>娄振邦</v>
          </cell>
        </row>
        <row r="38">
          <cell r="D38" t="str">
            <v>李兴业</v>
          </cell>
        </row>
        <row r="39">
          <cell r="C39">
            <v>7</v>
          </cell>
          <cell r="D39" t="str">
            <v>郝鑫</v>
          </cell>
        </row>
        <row r="40">
          <cell r="D40" t="str">
            <v>刘文进</v>
          </cell>
        </row>
        <row r="41">
          <cell r="D41" t="str">
            <v>赵博良</v>
          </cell>
        </row>
        <row r="42">
          <cell r="C42">
            <v>6</v>
          </cell>
          <cell r="D42" t="str">
            <v>薛浩亮</v>
          </cell>
        </row>
        <row r="43">
          <cell r="D43" t="str">
            <v>袁洪</v>
          </cell>
        </row>
        <row r="44">
          <cell r="D44" t="str">
            <v>杨宇翔</v>
          </cell>
        </row>
        <row r="45">
          <cell r="C45">
            <v>11</v>
          </cell>
          <cell r="D45" t="str">
            <v>任重</v>
          </cell>
        </row>
        <row r="46">
          <cell r="D46" t="str">
            <v>王未然</v>
          </cell>
        </row>
        <row r="47">
          <cell r="D47" t="str">
            <v>王燕子</v>
          </cell>
        </row>
        <row r="48">
          <cell r="C48">
            <v>14</v>
          </cell>
          <cell r="D48" t="str">
            <v>毛恒</v>
          </cell>
        </row>
        <row r="49">
          <cell r="D49" t="str">
            <v>倪丹</v>
          </cell>
        </row>
        <row r="50">
          <cell r="D50" t="str">
            <v>齐丰莲</v>
          </cell>
        </row>
        <row r="51">
          <cell r="C51">
            <v>15</v>
          </cell>
          <cell r="D51" t="str">
            <v>韩翔</v>
          </cell>
        </row>
        <row r="52">
          <cell r="D52" t="str">
            <v>刘明月</v>
          </cell>
        </row>
        <row r="53">
          <cell r="D53" t="str">
            <v>马敏剑</v>
          </cell>
        </row>
        <row r="54">
          <cell r="C54">
            <v>13</v>
          </cell>
          <cell r="D54" t="str">
            <v>王敏</v>
          </cell>
        </row>
        <row r="55">
          <cell r="D55" t="str">
            <v>闫丹</v>
          </cell>
        </row>
        <row r="56">
          <cell r="D56" t="str">
            <v>杨晓霞</v>
          </cell>
        </row>
        <row r="57">
          <cell r="C57">
            <v>17</v>
          </cell>
          <cell r="D57" t="str">
            <v>柴源涛</v>
          </cell>
        </row>
        <row r="58">
          <cell r="D58" t="str">
            <v>崔宇</v>
          </cell>
        </row>
        <row r="59">
          <cell r="D59" t="str">
            <v>李戌焱</v>
          </cell>
        </row>
        <row r="60">
          <cell r="C60">
            <v>9</v>
          </cell>
          <cell r="D60" t="str">
            <v>王峥</v>
          </cell>
        </row>
        <row r="61">
          <cell r="D61" t="str">
            <v>赵越</v>
          </cell>
        </row>
        <row r="62">
          <cell r="D62" t="str">
            <v>甄妮</v>
          </cell>
        </row>
        <row r="63">
          <cell r="C63">
            <v>12</v>
          </cell>
          <cell r="D63" t="str">
            <v>严超</v>
          </cell>
        </row>
        <row r="64">
          <cell r="D64" t="str">
            <v>龚成琳</v>
          </cell>
        </row>
        <row r="65">
          <cell r="D65" t="str">
            <v>王晶</v>
          </cell>
        </row>
        <row r="66">
          <cell r="C66">
            <v>8</v>
          </cell>
          <cell r="D66" t="str">
            <v>李迅</v>
          </cell>
        </row>
        <row r="67">
          <cell r="D67" t="str">
            <v>陈毅昆</v>
          </cell>
        </row>
        <row r="68">
          <cell r="D68" t="str">
            <v>杨吉霞</v>
          </cell>
        </row>
        <row r="69">
          <cell r="C69">
            <v>20</v>
          </cell>
          <cell r="D69" t="str">
            <v>李思吾</v>
          </cell>
        </row>
        <row r="70">
          <cell r="D70" t="str">
            <v>李平</v>
          </cell>
        </row>
        <row r="71">
          <cell r="D71" t="str">
            <v>马睿</v>
          </cell>
        </row>
        <row r="72">
          <cell r="D72" t="str">
            <v>印雪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19" workbookViewId="0">
      <selection activeCell="A38" sqref="A38:H38"/>
    </sheetView>
  </sheetViews>
  <sheetFormatPr defaultRowHeight="13.5"/>
  <cols>
    <col min="2" max="2" width="13" customWidth="1"/>
    <col min="5" max="5" width="24.875" customWidth="1"/>
    <col min="6" max="6" width="12.875" customWidth="1"/>
    <col min="7" max="7" width="8.75" style="15" customWidth="1"/>
    <col min="8" max="8" width="8.125" style="15" customWidth="1"/>
  </cols>
  <sheetData>
    <row r="1" spans="1:9" ht="20.25" customHeight="1">
      <c r="A1" s="17" t="s">
        <v>74</v>
      </c>
      <c r="B1" s="18"/>
      <c r="C1" s="18"/>
      <c r="D1" s="18"/>
      <c r="E1" s="18"/>
      <c r="F1" s="18"/>
      <c r="G1" s="18"/>
      <c r="H1" s="18"/>
    </row>
    <row r="2" spans="1:9" s="2" customFormat="1" ht="27">
      <c r="A2" s="1" t="s">
        <v>0</v>
      </c>
      <c r="B2" s="1" t="s">
        <v>1</v>
      </c>
      <c r="C2" s="1" t="s">
        <v>2</v>
      </c>
      <c r="D2" s="1" t="s">
        <v>7</v>
      </c>
      <c r="E2" s="1" t="s">
        <v>3</v>
      </c>
      <c r="F2" s="1" t="s">
        <v>4</v>
      </c>
      <c r="G2" s="1" t="s">
        <v>5</v>
      </c>
      <c r="H2" s="1" t="s">
        <v>6</v>
      </c>
    </row>
    <row r="3" spans="1:9" s="8" customFormat="1">
      <c r="A3" s="3">
        <v>1</v>
      </c>
      <c r="B3" s="4" t="s">
        <v>8</v>
      </c>
      <c r="C3" s="5" t="s">
        <v>9</v>
      </c>
      <c r="D3" s="4" t="s">
        <v>11</v>
      </c>
      <c r="E3" s="6" t="s">
        <v>10</v>
      </c>
      <c r="F3" s="5">
        <v>8</v>
      </c>
      <c r="G3" s="7">
        <v>25</v>
      </c>
      <c r="H3" s="7">
        <v>28</v>
      </c>
    </row>
    <row r="4" spans="1:9">
      <c r="A4" s="3">
        <v>2</v>
      </c>
      <c r="B4" s="4" t="s">
        <v>8</v>
      </c>
      <c r="C4" s="3" t="s">
        <v>12</v>
      </c>
      <c r="D4" s="9" t="s">
        <v>14</v>
      </c>
      <c r="E4" s="3" t="s">
        <v>13</v>
      </c>
      <c r="F4" s="3">
        <v>14</v>
      </c>
      <c r="G4" s="5">
        <v>0</v>
      </c>
      <c r="H4" s="5">
        <v>16</v>
      </c>
      <c r="I4" s="10"/>
    </row>
    <row r="5" spans="1:9">
      <c r="A5" s="3">
        <v>3</v>
      </c>
      <c r="B5" s="4" t="s">
        <v>8</v>
      </c>
      <c r="C5" s="3" t="str">
        <f>VLOOKUP(F5,'[1]2016年9月化工党支部信息'!$C$3:$D$72,2,0)</f>
        <v>杨谢超</v>
      </c>
      <c r="D5" s="9" t="s">
        <v>14</v>
      </c>
      <c r="E5" s="3" t="s">
        <v>15</v>
      </c>
      <c r="F5" s="3">
        <v>9</v>
      </c>
      <c r="G5" s="3">
        <v>5</v>
      </c>
      <c r="H5" s="3">
        <v>7</v>
      </c>
      <c r="I5" s="10"/>
    </row>
    <row r="6" spans="1:9">
      <c r="A6" s="3">
        <v>4</v>
      </c>
      <c r="B6" s="9" t="s">
        <v>16</v>
      </c>
      <c r="C6" s="3" t="str">
        <f>VLOOKUP(F6,'[1]2016年9月化工党支部信息'!$C$3:$D$72,2,0)</f>
        <v>高会奇</v>
      </c>
      <c r="D6" s="9" t="s">
        <v>14</v>
      </c>
      <c r="E6" s="3" t="s">
        <v>17</v>
      </c>
      <c r="F6" s="3">
        <v>11</v>
      </c>
      <c r="G6" s="3">
        <v>0</v>
      </c>
      <c r="H6" s="3" t="s">
        <v>18</v>
      </c>
      <c r="I6" s="10"/>
    </row>
    <row r="7" spans="1:9">
      <c r="A7" s="3">
        <v>5</v>
      </c>
      <c r="B7" s="9" t="s">
        <v>16</v>
      </c>
      <c r="C7" s="3" t="str">
        <f>VLOOKUP(F7,'[1]2016年9月化工党支部信息'!$C$3:$D$72,2,0)</f>
        <v>倪香</v>
      </c>
      <c r="D7" s="9" t="s">
        <v>14</v>
      </c>
      <c r="E7" s="3" t="s">
        <v>19</v>
      </c>
      <c r="F7" s="3">
        <v>13</v>
      </c>
      <c r="G7" s="3">
        <v>3</v>
      </c>
      <c r="H7" s="3" t="s">
        <v>18</v>
      </c>
      <c r="I7" s="10"/>
    </row>
    <row r="8" spans="1:9">
      <c r="A8" s="3">
        <v>6</v>
      </c>
      <c r="B8" s="9" t="s">
        <v>16</v>
      </c>
      <c r="C8" s="3" t="s">
        <v>20</v>
      </c>
      <c r="D8" s="9" t="s">
        <v>14</v>
      </c>
      <c r="E8" s="3" t="s">
        <v>21</v>
      </c>
      <c r="F8" s="3">
        <v>14</v>
      </c>
      <c r="G8" s="3">
        <v>0</v>
      </c>
      <c r="H8" s="3" t="s">
        <v>18</v>
      </c>
      <c r="I8" s="10"/>
    </row>
    <row r="9" spans="1:9">
      <c r="A9" s="3">
        <v>7</v>
      </c>
      <c r="B9" s="9" t="s">
        <v>16</v>
      </c>
      <c r="C9" s="3" t="s">
        <v>22</v>
      </c>
      <c r="D9" s="9" t="s">
        <v>14</v>
      </c>
      <c r="E9" s="3" t="s">
        <v>23</v>
      </c>
      <c r="F9" s="3">
        <v>8</v>
      </c>
      <c r="G9" s="3">
        <v>0</v>
      </c>
      <c r="H9" s="3">
        <v>1</v>
      </c>
    </row>
    <row r="10" spans="1:9">
      <c r="A10" s="3">
        <v>8</v>
      </c>
      <c r="B10" s="9" t="s">
        <v>16</v>
      </c>
      <c r="C10" s="3" t="s">
        <v>24</v>
      </c>
      <c r="D10" s="9" t="s">
        <v>14</v>
      </c>
      <c r="E10" s="3" t="s">
        <v>25</v>
      </c>
      <c r="F10" s="3">
        <v>11</v>
      </c>
      <c r="G10" s="3">
        <v>0</v>
      </c>
      <c r="H10" s="3">
        <v>4</v>
      </c>
    </row>
    <row r="11" spans="1:9">
      <c r="A11" s="3">
        <v>9</v>
      </c>
      <c r="B11" s="9" t="s">
        <v>16</v>
      </c>
      <c r="C11" s="3" t="str">
        <f>VLOOKUP(F11,'[1]2016年9月化工党支部信息'!$C$3:$D$72,2,0)</f>
        <v>宋飞燕</v>
      </c>
      <c r="D11" s="9" t="s">
        <v>14</v>
      </c>
      <c r="E11" s="3" t="s">
        <v>26</v>
      </c>
      <c r="F11" s="3">
        <v>5</v>
      </c>
      <c r="G11" s="3">
        <v>0</v>
      </c>
      <c r="H11" s="3">
        <v>6</v>
      </c>
    </row>
    <row r="12" spans="1:9">
      <c r="A12" s="3">
        <v>10</v>
      </c>
      <c r="B12" s="9" t="s">
        <v>16</v>
      </c>
      <c r="C12" s="3" t="str">
        <f>VLOOKUP(F12,'[1]2016年9月化工党支部信息'!$C$3:$D$72,2,0)</f>
        <v>杨冰</v>
      </c>
      <c r="D12" s="9" t="s">
        <v>14</v>
      </c>
      <c r="E12" s="3" t="s">
        <v>27</v>
      </c>
      <c r="F12" s="3">
        <v>7</v>
      </c>
      <c r="G12" s="3">
        <v>0</v>
      </c>
      <c r="H12" s="3">
        <v>5</v>
      </c>
    </row>
    <row r="13" spans="1:9">
      <c r="A13" s="3">
        <v>11</v>
      </c>
      <c r="B13" s="9" t="s">
        <v>16</v>
      </c>
      <c r="C13" s="7" t="s">
        <v>28</v>
      </c>
      <c r="D13" s="9" t="s">
        <v>14</v>
      </c>
      <c r="E13" s="3" t="s">
        <v>29</v>
      </c>
      <c r="F13" s="3">
        <v>5</v>
      </c>
      <c r="G13" s="3">
        <v>0</v>
      </c>
      <c r="H13" s="3">
        <v>3</v>
      </c>
    </row>
    <row r="14" spans="1:9">
      <c r="A14" s="3">
        <v>12</v>
      </c>
      <c r="B14" s="9" t="s">
        <v>16</v>
      </c>
      <c r="C14" s="7" t="str">
        <f>VLOOKUP(F14,'[1]2016年9月化工党支部信息'!$C$3:$D$72,2,0)</f>
        <v>席照磊</v>
      </c>
      <c r="D14" s="9" t="s">
        <v>14</v>
      </c>
      <c r="E14" s="3" t="s">
        <v>30</v>
      </c>
      <c r="F14" s="3">
        <v>4</v>
      </c>
      <c r="G14" s="3">
        <v>0</v>
      </c>
      <c r="H14" s="3">
        <v>5</v>
      </c>
    </row>
    <row r="15" spans="1:9">
      <c r="A15" s="3">
        <v>13</v>
      </c>
      <c r="B15" s="9" t="s">
        <v>16</v>
      </c>
      <c r="C15" s="3" t="s">
        <v>31</v>
      </c>
      <c r="D15" s="9" t="s">
        <v>14</v>
      </c>
      <c r="E15" s="3" t="s">
        <v>32</v>
      </c>
      <c r="F15" s="3">
        <v>14</v>
      </c>
      <c r="G15" s="3">
        <v>3</v>
      </c>
      <c r="H15" s="3">
        <v>2</v>
      </c>
    </row>
    <row r="16" spans="1:9">
      <c r="A16" s="3">
        <v>14</v>
      </c>
      <c r="B16" s="9" t="s">
        <v>16</v>
      </c>
      <c r="C16" s="3" t="str">
        <f>VLOOKUP(F16,'[1]2016年9月化工党支部信息'!$C$3:$D$72,2,0)</f>
        <v>李川</v>
      </c>
      <c r="D16" s="9" t="s">
        <v>14</v>
      </c>
      <c r="E16" s="3" t="s">
        <v>33</v>
      </c>
      <c r="F16" s="3">
        <v>6</v>
      </c>
      <c r="G16" s="3">
        <v>0</v>
      </c>
      <c r="H16" s="3">
        <v>0</v>
      </c>
    </row>
    <row r="17" spans="1:8">
      <c r="A17" s="3">
        <v>15</v>
      </c>
      <c r="B17" s="9" t="s">
        <v>16</v>
      </c>
      <c r="C17" s="3" t="s">
        <v>34</v>
      </c>
      <c r="D17" s="9" t="s">
        <v>14</v>
      </c>
      <c r="E17" s="3" t="s">
        <v>35</v>
      </c>
      <c r="F17" s="3">
        <v>7</v>
      </c>
      <c r="G17" s="3">
        <v>0</v>
      </c>
      <c r="H17" s="3">
        <v>0</v>
      </c>
    </row>
    <row r="18" spans="1:8">
      <c r="A18" s="3">
        <v>16</v>
      </c>
      <c r="B18" s="9" t="s">
        <v>16</v>
      </c>
      <c r="C18" s="3" t="s">
        <v>36</v>
      </c>
      <c r="D18" s="9" t="s">
        <v>14</v>
      </c>
      <c r="E18" s="3" t="s">
        <v>37</v>
      </c>
      <c r="F18" s="3">
        <v>6</v>
      </c>
      <c r="G18" s="3">
        <v>0</v>
      </c>
      <c r="H18" s="3">
        <v>0</v>
      </c>
    </row>
    <row r="19" spans="1:8">
      <c r="A19" s="3">
        <v>17</v>
      </c>
      <c r="B19" s="9" t="s">
        <v>16</v>
      </c>
      <c r="C19" s="7" t="s">
        <v>38</v>
      </c>
      <c r="D19" s="9" t="s">
        <v>14</v>
      </c>
      <c r="E19" s="3" t="s">
        <v>39</v>
      </c>
      <c r="F19" s="3">
        <v>11</v>
      </c>
      <c r="G19" s="3">
        <v>0</v>
      </c>
      <c r="H19" s="3">
        <v>0</v>
      </c>
    </row>
    <row r="20" spans="1:8" s="8" customFormat="1">
      <c r="A20" s="3">
        <v>18</v>
      </c>
      <c r="B20" s="11" t="s">
        <v>8</v>
      </c>
      <c r="C20" s="7" t="s">
        <v>40</v>
      </c>
      <c r="D20" s="11" t="s">
        <v>14</v>
      </c>
      <c r="E20" s="7" t="s">
        <v>41</v>
      </c>
      <c r="F20" s="7">
        <v>18</v>
      </c>
      <c r="G20" s="7">
        <v>3</v>
      </c>
      <c r="H20" s="7">
        <v>6</v>
      </c>
    </row>
    <row r="21" spans="1:8" s="8" customFormat="1">
      <c r="A21" s="3">
        <v>19</v>
      </c>
      <c r="B21" s="11" t="s">
        <v>8</v>
      </c>
      <c r="C21" s="7" t="s">
        <v>42</v>
      </c>
      <c r="D21" s="11" t="s">
        <v>14</v>
      </c>
      <c r="E21" s="7" t="s">
        <v>43</v>
      </c>
      <c r="F21" s="7">
        <v>9</v>
      </c>
      <c r="G21" s="7">
        <v>3</v>
      </c>
      <c r="H21" s="7">
        <v>13</v>
      </c>
    </row>
    <row r="22" spans="1:8" s="8" customFormat="1">
      <c r="A22" s="3">
        <v>20</v>
      </c>
      <c r="B22" s="11" t="s">
        <v>16</v>
      </c>
      <c r="C22" s="11" t="s">
        <v>44</v>
      </c>
      <c r="D22" s="11" t="s">
        <v>14</v>
      </c>
      <c r="E22" s="7" t="s">
        <v>45</v>
      </c>
      <c r="F22" s="7">
        <v>12</v>
      </c>
      <c r="G22" s="7">
        <v>3</v>
      </c>
      <c r="H22" s="7">
        <v>0</v>
      </c>
    </row>
    <row r="23" spans="1:8">
      <c r="A23" s="3">
        <v>21</v>
      </c>
      <c r="B23" s="11" t="s">
        <v>16</v>
      </c>
      <c r="C23" s="9" t="s">
        <v>46</v>
      </c>
      <c r="D23" s="9" t="s">
        <v>14</v>
      </c>
      <c r="E23" s="3" t="s">
        <v>47</v>
      </c>
      <c r="F23" s="3">
        <v>15</v>
      </c>
      <c r="G23" s="3">
        <v>0</v>
      </c>
      <c r="H23" s="3">
        <v>0</v>
      </c>
    </row>
    <row r="24" spans="1:8">
      <c r="A24" s="3">
        <v>22</v>
      </c>
      <c r="B24" s="11" t="s">
        <v>16</v>
      </c>
      <c r="C24" s="9" t="s">
        <v>48</v>
      </c>
      <c r="D24" s="9" t="s">
        <v>14</v>
      </c>
      <c r="E24" s="3" t="s">
        <v>49</v>
      </c>
      <c r="F24" s="3">
        <v>17</v>
      </c>
      <c r="G24" s="3">
        <v>0</v>
      </c>
      <c r="H24" s="3">
        <v>0</v>
      </c>
    </row>
    <row r="25" spans="1:8">
      <c r="A25" s="3">
        <v>23</v>
      </c>
      <c r="B25" s="11" t="s">
        <v>16</v>
      </c>
      <c r="C25" s="9" t="s">
        <v>50</v>
      </c>
      <c r="D25" s="9" t="s">
        <v>14</v>
      </c>
      <c r="E25" s="3" t="s">
        <v>51</v>
      </c>
      <c r="F25" s="3">
        <v>9</v>
      </c>
      <c r="G25" s="3">
        <v>0</v>
      </c>
      <c r="H25" s="3">
        <v>0</v>
      </c>
    </row>
    <row r="26" spans="1:8">
      <c r="A26" s="3">
        <v>24</v>
      </c>
      <c r="B26" s="11" t="s">
        <v>16</v>
      </c>
      <c r="C26" s="11" t="s">
        <v>52</v>
      </c>
      <c r="D26" s="9" t="s">
        <v>14</v>
      </c>
      <c r="E26" s="3" t="s">
        <v>53</v>
      </c>
      <c r="F26" s="3">
        <v>13</v>
      </c>
      <c r="G26" s="3">
        <v>0</v>
      </c>
      <c r="H26" s="3">
        <v>1</v>
      </c>
    </row>
    <row r="27" spans="1:8">
      <c r="A27" s="3">
        <v>25</v>
      </c>
      <c r="B27" s="11" t="s">
        <v>16</v>
      </c>
      <c r="C27" s="12" t="s">
        <v>54</v>
      </c>
      <c r="D27" s="9" t="s">
        <v>14</v>
      </c>
      <c r="E27" s="3" t="s">
        <v>55</v>
      </c>
      <c r="F27" s="3">
        <v>8</v>
      </c>
      <c r="G27" s="3">
        <v>0</v>
      </c>
      <c r="H27" s="3">
        <v>3</v>
      </c>
    </row>
    <row r="28" spans="1:8">
      <c r="A28" s="3">
        <v>26</v>
      </c>
      <c r="B28" s="11" t="s">
        <v>16</v>
      </c>
      <c r="C28" s="11" t="s">
        <v>56</v>
      </c>
      <c r="D28" s="9" t="s">
        <v>14</v>
      </c>
      <c r="E28" s="3" t="s">
        <v>57</v>
      </c>
      <c r="F28" s="3">
        <v>20</v>
      </c>
      <c r="G28" s="3">
        <v>0</v>
      </c>
      <c r="H28" s="3">
        <v>0</v>
      </c>
    </row>
    <row r="29" spans="1:8">
      <c r="A29" s="3">
        <v>27</v>
      </c>
      <c r="B29" s="11" t="s">
        <v>16</v>
      </c>
      <c r="C29" s="3" t="s">
        <v>58</v>
      </c>
      <c r="D29" s="9" t="s">
        <v>14</v>
      </c>
      <c r="E29" s="3" t="s">
        <v>59</v>
      </c>
      <c r="F29" s="3">
        <v>7</v>
      </c>
      <c r="G29" s="3">
        <v>0</v>
      </c>
      <c r="H29" s="3">
        <v>0</v>
      </c>
    </row>
    <row r="30" spans="1:8">
      <c r="A30" s="3">
        <v>28</v>
      </c>
      <c r="B30" s="11" t="s">
        <v>16</v>
      </c>
      <c r="C30" s="7" t="s">
        <v>60</v>
      </c>
      <c r="D30" s="9" t="s">
        <v>14</v>
      </c>
      <c r="E30" s="3" t="s">
        <v>61</v>
      </c>
      <c r="F30" s="3">
        <v>17</v>
      </c>
      <c r="G30" s="3">
        <v>1</v>
      </c>
      <c r="H30" s="3">
        <v>1</v>
      </c>
    </row>
    <row r="31" spans="1:8">
      <c r="A31" s="3">
        <v>29</v>
      </c>
      <c r="B31" s="11" t="s">
        <v>16</v>
      </c>
      <c r="C31" s="3" t="s">
        <v>62</v>
      </c>
      <c r="D31" s="9" t="s">
        <v>14</v>
      </c>
      <c r="E31" s="3" t="s">
        <v>63</v>
      </c>
      <c r="F31" s="3">
        <v>18</v>
      </c>
      <c r="G31" s="3">
        <v>0</v>
      </c>
      <c r="H31" s="3">
        <v>8</v>
      </c>
    </row>
    <row r="32" spans="1:8">
      <c r="A32" s="3">
        <v>30</v>
      </c>
      <c r="B32" s="11" t="s">
        <v>16</v>
      </c>
      <c r="C32" s="3" t="s">
        <v>64</v>
      </c>
      <c r="D32" s="9" t="s">
        <v>14</v>
      </c>
      <c r="E32" s="3" t="s">
        <v>65</v>
      </c>
      <c r="F32" s="3">
        <v>13</v>
      </c>
      <c r="G32" s="3">
        <v>0</v>
      </c>
      <c r="H32" s="3" t="s">
        <v>18</v>
      </c>
    </row>
    <row r="33" spans="1:8">
      <c r="A33" s="3">
        <v>31</v>
      </c>
      <c r="B33" s="11" t="s">
        <v>16</v>
      </c>
      <c r="C33" s="3" t="s">
        <v>66</v>
      </c>
      <c r="D33" s="9" t="s">
        <v>14</v>
      </c>
      <c r="E33" s="3" t="s">
        <v>67</v>
      </c>
      <c r="F33" s="3">
        <v>16</v>
      </c>
      <c r="G33" s="3">
        <v>0</v>
      </c>
      <c r="H33" s="3" t="s">
        <v>18</v>
      </c>
    </row>
    <row r="34" spans="1:8">
      <c r="A34" s="3">
        <v>32</v>
      </c>
      <c r="B34" s="11" t="s">
        <v>16</v>
      </c>
      <c r="C34" s="3" t="s">
        <v>68</v>
      </c>
      <c r="D34" s="9" t="s">
        <v>14</v>
      </c>
      <c r="E34" s="3" t="s">
        <v>69</v>
      </c>
      <c r="F34" s="3">
        <v>21</v>
      </c>
      <c r="G34" s="3">
        <v>18</v>
      </c>
      <c r="H34" s="3">
        <v>9</v>
      </c>
    </row>
    <row r="35" spans="1:8">
      <c r="A35" s="3">
        <v>33</v>
      </c>
      <c r="B35" s="11" t="s">
        <v>16</v>
      </c>
      <c r="C35" s="3" t="s">
        <v>70</v>
      </c>
      <c r="D35" s="9" t="s">
        <v>14</v>
      </c>
      <c r="E35" s="3" t="s">
        <v>71</v>
      </c>
      <c r="F35" s="3">
        <v>16</v>
      </c>
      <c r="G35" s="3">
        <v>0</v>
      </c>
      <c r="H35" s="3">
        <v>0</v>
      </c>
    </row>
    <row r="36" spans="1:8">
      <c r="A36" s="3">
        <v>34</v>
      </c>
      <c r="B36" s="11" t="s">
        <v>16</v>
      </c>
      <c r="C36" s="3" t="s">
        <v>72</v>
      </c>
      <c r="D36" s="9" t="s">
        <v>14</v>
      </c>
      <c r="E36" s="3" t="s">
        <v>73</v>
      </c>
      <c r="F36" s="3">
        <v>15</v>
      </c>
      <c r="G36" s="3">
        <v>0</v>
      </c>
      <c r="H36" s="3">
        <v>0</v>
      </c>
    </row>
    <row r="37" spans="1:8">
      <c r="A37" s="13"/>
      <c r="B37" s="14"/>
      <c r="C37" s="13"/>
      <c r="E37" s="13"/>
    </row>
    <row r="38" spans="1:8">
      <c r="A38" s="19" t="s">
        <v>75</v>
      </c>
      <c r="B38" s="19"/>
      <c r="C38" s="19"/>
      <c r="D38" s="19"/>
      <c r="E38" s="19"/>
      <c r="F38" s="19"/>
      <c r="G38" s="19"/>
      <c r="H38" s="19"/>
    </row>
    <row r="39" spans="1:8">
      <c r="A39" s="16"/>
      <c r="B39" s="16"/>
      <c r="C39" s="16"/>
      <c r="E39" s="13"/>
    </row>
    <row r="40" spans="1:8">
      <c r="A40" s="13"/>
      <c r="B40" s="14"/>
      <c r="C40" s="13"/>
      <c r="E40" s="13"/>
    </row>
    <row r="41" spans="1:8">
      <c r="A41" s="13"/>
      <c r="B41" s="14"/>
      <c r="C41" s="13"/>
      <c r="E41" s="13"/>
    </row>
    <row r="42" spans="1:8">
      <c r="A42" s="13"/>
      <c r="B42" s="14"/>
      <c r="C42" s="13"/>
      <c r="E42" s="13"/>
    </row>
    <row r="43" spans="1:8">
      <c r="A43" s="13"/>
      <c r="B43" s="14"/>
      <c r="C43" s="13"/>
      <c r="E43" s="13"/>
    </row>
    <row r="44" spans="1:8">
      <c r="A44" s="13"/>
      <c r="B44" s="14"/>
      <c r="C44" s="13"/>
      <c r="E44" s="13"/>
    </row>
    <row r="45" spans="1:8">
      <c r="A45" s="13"/>
      <c r="B45" s="14"/>
      <c r="C45" s="13"/>
      <c r="E45" s="13"/>
    </row>
    <row r="46" spans="1:8">
      <c r="A46" s="13"/>
      <c r="B46" s="14"/>
      <c r="C46" s="13"/>
      <c r="E46" s="13"/>
    </row>
    <row r="47" spans="1:8">
      <c r="A47" s="13"/>
      <c r="B47" s="14"/>
      <c r="C47" s="13"/>
      <c r="E47" s="13"/>
    </row>
    <row r="48" spans="1:8">
      <c r="A48" s="13"/>
      <c r="B48" s="14"/>
      <c r="C48" s="13"/>
      <c r="E48" s="13"/>
    </row>
    <row r="49" spans="1:5">
      <c r="A49" s="13"/>
      <c r="B49" s="14"/>
      <c r="C49" s="13"/>
      <c r="E49" s="13"/>
    </row>
    <row r="50" spans="1:5">
      <c r="A50" s="13"/>
      <c r="B50" s="14"/>
      <c r="C50" s="13"/>
      <c r="E50" s="13"/>
    </row>
    <row r="51" spans="1:5">
      <c r="A51" s="13"/>
      <c r="B51" s="14"/>
      <c r="C51" s="13"/>
      <c r="E51" s="13"/>
    </row>
    <row r="52" spans="1:5">
      <c r="A52" s="13"/>
      <c r="B52" s="14"/>
      <c r="C52" s="13"/>
      <c r="E52" s="13"/>
    </row>
    <row r="53" spans="1:5">
      <c r="A53" s="13"/>
      <c r="B53" s="14"/>
      <c r="C53" s="13"/>
      <c r="E53" s="13"/>
    </row>
    <row r="54" spans="1:5">
      <c r="A54" s="13"/>
      <c r="B54" s="14"/>
      <c r="C54" s="13"/>
      <c r="E54" s="13"/>
    </row>
  </sheetData>
  <mergeCells count="2">
    <mergeCell ref="A1:H1"/>
    <mergeCell ref="A38:H38"/>
  </mergeCells>
  <phoneticPr fontId="3" type="noConversion"/>
  <dataValidations count="1">
    <dataValidation type="list" allowBlank="1" showInputMessage="1" showErrorMessage="1" sqref="D2:D36">
      <formula1>"支部书记,组织委员,宣传委员,其他"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SkyUN.Org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SkyUN.Org</dc:creator>
  <cp:lastModifiedBy>SkyUN.Org</cp:lastModifiedBy>
  <dcterms:created xsi:type="dcterms:W3CDTF">2016-11-18T07:22:53Z</dcterms:created>
  <dcterms:modified xsi:type="dcterms:W3CDTF">2016-11-18T07:47:32Z</dcterms:modified>
</cp:coreProperties>
</file>